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15-5 Income" sheetId="1" r:id="rId1"/>
    <sheet name="P15-5 Equity" sheetId="2" r:id="rId2"/>
    <sheet name="P15-5 Balance" sheetId="3" r:id="rId3"/>
    <sheet name="P15-5 Ratios" sheetId="4" r:id="rId4"/>
  </sheets>
  <definedNames>
    <definedName name="_xlnm.Print_Area" localSheetId="2">'P15-5 Balance'!$A$1:$F$48</definedName>
    <definedName name="_xlnm.Print_Area" localSheetId="1">'P15-5 Equity'!$A$1:$F$21</definedName>
    <definedName name="_xlnm.Print_Area" localSheetId="0">'P15-5 Income'!$A$1:$G$45</definedName>
    <definedName name="_xlnm.Print_Area" localSheetId="3">'P15-5 Ratios'!$A$1:$H$14</definedName>
  </definedNames>
  <calcPr fullCalcOnLoad="1"/>
</workbook>
</file>

<file path=xl/comments1.xml><?xml version="1.0" encoding="utf-8"?>
<comments xmlns="http://schemas.openxmlformats.org/spreadsheetml/2006/main">
  <authors>
    <author>eli08</author>
    <author>Mark Lehman</author>
  </authors>
  <commentList>
    <comment ref="B10" authorId="0">
      <text>
        <r>
          <rPr>
            <sz val="8"/>
            <rFont val="Tahoma"/>
            <family val="2"/>
          </rPr>
          <t>Complete the income statement by clicking the arrow to select an account or description from the list provided.
Use the scroll bar to view the entire list.</t>
        </r>
      </text>
    </comment>
    <comment ref="G23" authorId="1">
      <text>
        <r>
          <rPr>
            <sz val="8"/>
            <rFont val="Tahoma"/>
            <family val="0"/>
          </rPr>
          <t xml:space="preserve">Enter amounts to the nearest one-tenth of a percent.
You can also calculate a rounded amount by using a ROUND function, such as:
=ROUND(C12/D10,3)
The "3" in the function rounds the amount to three decimal places. For example, the value .12345 would be displayed as 12.3%.
</t>
        </r>
      </text>
    </comment>
    <comment ref="G14" authorId="1">
      <text>
        <r>
          <rPr>
            <sz val="8"/>
            <rFont val="Tahoma"/>
            <family val="0"/>
          </rPr>
          <t>Enter amounts to the nearest one-tenth of a percent.</t>
        </r>
      </text>
    </comment>
  </commentList>
</comments>
</file>

<file path=xl/comments2.xml><?xml version="1.0" encoding="utf-8"?>
<comments xmlns="http://schemas.openxmlformats.org/spreadsheetml/2006/main">
  <authors>
    <author>mwl5</author>
  </authors>
  <commentList>
    <comment ref="B8" authorId="0">
      <text>
        <r>
          <rPr>
            <sz val="8"/>
            <rFont val="Tahoma"/>
            <family val="0"/>
          </rPr>
          <t>Complete the statement by clicking the arrow to select an account or description from the list provided.</t>
        </r>
      </text>
    </comment>
  </commentList>
</comments>
</file>

<file path=xl/comments3.xml><?xml version="1.0" encoding="utf-8"?>
<comments xmlns="http://schemas.openxmlformats.org/spreadsheetml/2006/main">
  <authors>
    <author>mwl5</author>
  </authors>
  <commentList>
    <comment ref="B8" authorId="0">
      <text>
        <r>
          <rPr>
            <sz val="8"/>
            <rFont val="Tahoma"/>
            <family val="0"/>
          </rPr>
          <t>Complete the balance sheet by selecting an account or description from the list provided.
Use the scroll bar to view the entire list.</t>
        </r>
      </text>
    </comment>
    <comment ref="AB8" authorId="0">
      <text>
        <r>
          <rPr>
            <sz val="8"/>
            <rFont val="Tahoma"/>
            <family val="0"/>
          </rPr>
          <t>Complete the income statement by selecting an account or description from the list provided.
Use the scroll bar to view the entire list.</t>
        </r>
      </text>
    </comment>
  </commentList>
</comments>
</file>

<file path=xl/comments4.xml><?xml version="1.0" encoding="utf-8"?>
<comments xmlns="http://schemas.openxmlformats.org/spreadsheetml/2006/main">
  <authors>
    <author>mwl5</author>
  </authors>
  <commentList>
    <comment ref="E12" authorId="0">
      <text>
        <r>
          <rPr>
            <sz val="8"/>
            <rFont val="Tahoma"/>
            <family val="0"/>
          </rPr>
          <t>Enter a formula to calculate this amount. Note that a formula can be a reference to a single cell, such as =B3.</t>
        </r>
      </text>
    </comment>
    <comment ref="G7" authorId="0">
      <text>
        <r>
          <rPr>
            <sz val="8"/>
            <rFont val="Tahoma"/>
            <family val="0"/>
          </rPr>
          <t>Create a formula to calculate this amount.</t>
        </r>
      </text>
    </comment>
    <comment ref="AG7" authorId="0">
      <text>
        <r>
          <rPr>
            <sz val="8"/>
            <rFont val="Tahoma"/>
            <family val="0"/>
          </rPr>
          <t>Create a formula to calculate this amount.</t>
        </r>
      </text>
    </comment>
    <comment ref="AE12" authorId="0">
      <text>
        <r>
          <rPr>
            <sz val="8"/>
            <rFont val="Tahoma"/>
            <family val="0"/>
          </rPr>
          <t>Enter a formula to calculate this amount. Note that a formula can be a reference to a single cell, such as +B3.</t>
        </r>
      </text>
    </comment>
    <comment ref="G12" authorId="0">
      <text>
        <r>
          <rPr>
            <sz val="8"/>
            <rFont val="Tahoma"/>
            <family val="0"/>
          </rPr>
          <t>Create a formula to calculate this amount.</t>
        </r>
      </text>
    </comment>
  </commentList>
</comments>
</file>

<file path=xl/sharedStrings.xml><?xml version="1.0" encoding="utf-8"?>
<sst xmlns="http://schemas.openxmlformats.org/spreadsheetml/2006/main" count="349" uniqueCount="102">
  <si>
    <t>Less Federal Income Tax Expense</t>
  </si>
  <si>
    <t>Balance Sheet</t>
  </si>
  <si>
    <t>December 31, 20--</t>
  </si>
  <si>
    <t>Current Assets:</t>
  </si>
  <si>
    <t>Plant Assets:</t>
  </si>
  <si>
    <t>Total Assets</t>
  </si>
  <si>
    <t>Current Liabilities:</t>
  </si>
  <si>
    <t>Total Liabilities</t>
  </si>
  <si>
    <t>Total Stockholders' Equity</t>
  </si>
  <si>
    <t>Total Liabilities and Stockholders' Equity</t>
  </si>
  <si>
    <t>Retained Earnings:</t>
  </si>
  <si>
    <t>Total Stockholders' Equity, December 31, 20--</t>
  </si>
  <si>
    <t>Income Statement</t>
  </si>
  <si>
    <t>Statement of Stockholders' Equity</t>
  </si>
  <si>
    <t>Balance January 1, 20--</t>
  </si>
  <si>
    <t>Net Income after Federal Income Tax for 20--</t>
  </si>
  <si>
    <t>Less Dividends Declared during 20--</t>
  </si>
  <si>
    <t>Net Increase during 20--</t>
  </si>
  <si>
    <t>Balance December 31, 20--</t>
  </si>
  <si>
    <t>Capital Stock:</t>
  </si>
  <si>
    <t>Merchandise Inventory</t>
  </si>
  <si>
    <t>Supplies--Office</t>
  </si>
  <si>
    <t>Supplies--Store</t>
  </si>
  <si>
    <t>Total Expenses</t>
  </si>
  <si>
    <t>Salary Expense</t>
  </si>
  <si>
    <t>U.S. Savings Bonds Payable</t>
  </si>
  <si>
    <t>United Way Donations Payable</t>
  </si>
  <si>
    <t>For Year Ended December 31, 20--</t>
  </si>
  <si>
    <t>Cash</t>
  </si>
  <si>
    <t>Petty Cash</t>
  </si>
  <si>
    <t>Accounts Receivable</t>
  </si>
  <si>
    <t>Prepaid Insurance</t>
  </si>
  <si>
    <t>Office Equipment</t>
  </si>
  <si>
    <t>Accounts Payable</t>
  </si>
  <si>
    <t>Employee Income Tax Payable--Federal</t>
  </si>
  <si>
    <t>Federal Income Tax Payable</t>
  </si>
  <si>
    <t>Social Security Tax Payable</t>
  </si>
  <si>
    <t>Medicare Tax Payable</t>
  </si>
  <si>
    <t>Sales Tax Payable</t>
  </si>
  <si>
    <t>Unemployment Tax Payable--Federal</t>
  </si>
  <si>
    <t>Unemployment Tax Payable--State</t>
  </si>
  <si>
    <t>Health Insurance Premiums Payable</t>
  </si>
  <si>
    <t>Dividends Payable</t>
  </si>
  <si>
    <t>Capital Stock</t>
  </si>
  <si>
    <t>Retained Earnings</t>
  </si>
  <si>
    <t>Insurance Expense</t>
  </si>
  <si>
    <t>Miscellaneous Expense</t>
  </si>
  <si>
    <t>Rent Expense</t>
  </si>
  <si>
    <t>Uncollectible Accounts Expense</t>
  </si>
  <si>
    <t>Utilities Expense</t>
  </si>
  <si>
    <t>Net Income after Federal Income Tax</t>
  </si>
  <si>
    <t>Depr. Exp.--Office Equipment</t>
  </si>
  <si>
    <t>Payroll Taxes Expense</t>
  </si>
  <si>
    <t>Net Sales</t>
  </si>
  <si>
    <t>Cost of Merchandise Sold</t>
  </si>
  <si>
    <t>Revenue:</t>
  </si>
  <si>
    <t>Gross Profit on Sales</t>
  </si>
  <si>
    <t>Expenses:</t>
  </si>
  <si>
    <t>Net Income before Federal Income Tax</t>
  </si>
  <si>
    <t>Earnings per Share</t>
  </si>
  <si>
    <t>÷</t>
  </si>
  <si>
    <t>Number of Shares Outstanding</t>
  </si>
  <si>
    <t>=</t>
  </si>
  <si>
    <t>Price-Earnings Ratio</t>
  </si>
  <si>
    <t>Market Price per Share</t>
  </si>
  <si>
    <t>Lighting Center, Inc.</t>
  </si>
  <si>
    <t>Cash Short and Over</t>
  </si>
  <si>
    <t xml:space="preserve">Name: </t>
  </si>
  <si>
    <t xml:space="preserve">Class: </t>
  </si>
  <si>
    <t>% of</t>
  </si>
  <si>
    <t xml:space="preserve"> </t>
  </si>
  <si>
    <t>?</t>
  </si>
  <si>
    <t>$1.00 Per Share</t>
  </si>
  <si>
    <t>January 1, 20--, 90,000 Shares Issued</t>
  </si>
  <si>
    <t>Issued during Current Year, 10,000 Shares</t>
  </si>
  <si>
    <t>Balance, December 31, 20--, 100,000 Shares Issued</t>
  </si>
  <si>
    <t>Less Allowance for Uncollectible Accounts</t>
  </si>
  <si>
    <t>Less Accumulated Depreciation--Office Equipment</t>
  </si>
  <si>
    <t>Total Current Assets</t>
  </si>
  <si>
    <t>Less Accumulated Depreciation--Store Equipment</t>
  </si>
  <si>
    <t>MASTERY PROBLEM 15-5</t>
  </si>
  <si>
    <t xml:space="preserve"> Sales Return and Allow.</t>
  </si>
  <si>
    <t>Less: Purchases Discount</t>
  </si>
  <si>
    <t>Store Equipment</t>
  </si>
  <si>
    <t>Sales</t>
  </si>
  <si>
    <t>Purchases</t>
  </si>
  <si>
    <t>Advertising Expense</t>
  </si>
  <si>
    <t>Depr. Exp.--Store Equipment</t>
  </si>
  <si>
    <t>Credit Card Fee Expense</t>
  </si>
  <si>
    <t>Supplies Expense--Office</t>
  </si>
  <si>
    <t>Supplies Expense--Store</t>
  </si>
  <si>
    <t>Total Plant Assets</t>
  </si>
  <si>
    <t>ASSETS</t>
  </si>
  <si>
    <t>LIABILITIES</t>
  </si>
  <si>
    <t>Cost of Merchandise Sold:</t>
  </si>
  <si>
    <t>Merchandise Inventory, Jan. 1, 20--</t>
  </si>
  <si>
    <t>Net Purchases</t>
  </si>
  <si>
    <t>Total Cost of Mdse. Avail. for Sale</t>
  </si>
  <si>
    <t>Less Mdse. Inventory, Dec. 31, 20--</t>
  </si>
  <si>
    <t>Less:  Sales Discount</t>
  </si>
  <si>
    <t xml:space="preserve">   Purchase Return and Allow.</t>
  </si>
  <si>
    <t>STOCKHOLDERS' EQUITY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</si>
</sst>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_(* #,##0.000_);_(* \(#,##0.0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4" fontId="0" fillId="0" borderId="0" xfId="44" applyFont="1" applyAlignment="1">
      <alignment/>
    </xf>
    <xf numFmtId="43" fontId="4" fillId="0" borderId="0" xfId="42" applyFont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4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hidden="1"/>
    </xf>
    <xf numFmtId="0" fontId="0" fillId="0" borderId="0" xfId="0" applyAlignment="1">
      <alignment horizontal="right"/>
    </xf>
    <xf numFmtId="0" fontId="6" fillId="0" borderId="0" xfId="42" applyNumberFormat="1" applyFont="1" applyAlignment="1" applyProtection="1">
      <alignment/>
      <protection locked="0"/>
    </xf>
    <xf numFmtId="0" fontId="6" fillId="0" borderId="0" xfId="42" applyNumberFormat="1" applyFont="1" applyAlignment="1" applyProtection="1">
      <alignment horizontal="left" indent="1"/>
      <protection locked="0"/>
    </xf>
    <xf numFmtId="0" fontId="0" fillId="0" borderId="0" xfId="0" applyFont="1" applyBorder="1" applyAlignment="1">
      <alignment/>
    </xf>
    <xf numFmtId="0" fontId="6" fillId="0" borderId="0" xfId="42" applyNumberFormat="1" applyFont="1" applyAlignment="1" applyProtection="1">
      <alignment horizontal="center"/>
      <protection locked="0"/>
    </xf>
    <xf numFmtId="0" fontId="6" fillId="0" borderId="0" xfId="42" applyNumberFormat="1" applyFont="1" applyAlignment="1" applyProtection="1">
      <alignment horizontal="left" indent="2"/>
      <protection locked="0"/>
    </xf>
    <xf numFmtId="0" fontId="0" fillId="0" borderId="0" xfId="0" applyNumberFormat="1" applyFont="1" applyAlignment="1">
      <alignment horizontal="left" indent="1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2"/>
    </xf>
    <xf numFmtId="0" fontId="0" fillId="0" borderId="0" xfId="42" applyNumberFormat="1" applyFont="1" applyAlignment="1" applyProtection="1">
      <alignment horizontal="left" indent="1"/>
      <protection locked="0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 quotePrefix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 quotePrefix="1">
      <alignment horizontal="center" wrapText="1"/>
    </xf>
    <xf numFmtId="44" fontId="6" fillId="0" borderId="15" xfId="44" applyFont="1" applyBorder="1" applyAlignment="1" applyProtection="1">
      <alignment horizontal="center" wrapText="1"/>
      <protection locked="0"/>
    </xf>
    <xf numFmtId="167" fontId="6" fillId="0" borderId="14" xfId="42" applyNumberFormat="1" applyFont="1" applyBorder="1" applyAlignment="1" applyProtection="1">
      <alignment horizontal="center" wrapText="1"/>
      <protection locked="0"/>
    </xf>
    <xf numFmtId="44" fontId="6" fillId="0" borderId="16" xfId="44" applyFont="1" applyBorder="1" applyAlignment="1" applyProtection="1">
      <alignment horizontal="center" wrapText="1"/>
      <protection locked="0"/>
    </xf>
    <xf numFmtId="44" fontId="6" fillId="0" borderId="14" xfId="44" applyFont="1" applyBorder="1" applyAlignment="1" applyProtection="1">
      <alignment horizontal="center" wrapText="1"/>
      <protection locked="0"/>
    </xf>
    <xf numFmtId="166" fontId="6" fillId="0" borderId="16" xfId="42" applyNumberFormat="1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 indent="3"/>
    </xf>
    <xf numFmtId="43" fontId="4" fillId="0" borderId="10" xfId="42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5" xfId="0" applyFont="1" applyBorder="1" applyAlignment="1" applyProtection="1">
      <alignment horizontal="center" wrapText="1"/>
      <protection hidden="1"/>
    </xf>
    <xf numFmtId="0" fontId="0" fillId="0" borderId="14" xfId="0" applyFont="1" applyBorder="1" applyAlignment="1" applyProtection="1">
      <alignment horizontal="center" wrapText="1"/>
      <protection hidden="1"/>
    </xf>
    <xf numFmtId="0" fontId="0" fillId="0" borderId="14" xfId="0" applyFont="1" applyBorder="1" applyAlignment="1" applyProtection="1" quotePrefix="1">
      <alignment horizontal="center" wrapText="1"/>
      <protection hidden="1"/>
    </xf>
    <xf numFmtId="0" fontId="0" fillId="0" borderId="16" xfId="0" applyFont="1" applyBorder="1" applyAlignment="1" applyProtection="1">
      <alignment horizontal="center" wrapText="1"/>
      <protection hidden="1"/>
    </xf>
    <xf numFmtId="44" fontId="0" fillId="0" borderId="17" xfId="44" applyFont="1" applyBorder="1" applyAlignment="1" applyProtection="1">
      <alignment horizontal="center" wrapText="1"/>
      <protection hidden="1"/>
    </xf>
    <xf numFmtId="0" fontId="0" fillId="0" borderId="18" xfId="0" applyFont="1" applyBorder="1" applyAlignment="1" applyProtection="1">
      <alignment horizontal="center" wrapText="1"/>
      <protection hidden="1"/>
    </xf>
    <xf numFmtId="167" fontId="0" fillId="0" borderId="18" xfId="42" applyNumberFormat="1" applyFont="1" applyBorder="1" applyAlignment="1" applyProtection="1">
      <alignment horizontal="center" wrapText="1"/>
      <protection hidden="1"/>
    </xf>
    <xf numFmtId="0" fontId="0" fillId="0" borderId="18" xfId="0" applyFont="1" applyBorder="1" applyAlignment="1" applyProtection="1" quotePrefix="1">
      <alignment horizontal="center" wrapText="1"/>
      <protection hidden="1"/>
    </xf>
    <xf numFmtId="44" fontId="0" fillId="0" borderId="19" xfId="44" applyFont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hidden="1"/>
    </xf>
    <xf numFmtId="44" fontId="0" fillId="0" borderId="18" xfId="44" applyFont="1" applyBorder="1" applyAlignment="1" applyProtection="1">
      <alignment horizontal="center" wrapText="1"/>
      <protection hidden="1"/>
    </xf>
    <xf numFmtId="166" fontId="0" fillId="0" borderId="19" xfId="42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3" fontId="4" fillId="0" borderId="0" xfId="42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43" fontId="4" fillId="0" borderId="10" xfId="42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43" fontId="0" fillId="0" borderId="0" xfId="42" applyFont="1" applyAlignment="1" applyProtection="1">
      <alignment horizontal="center"/>
      <protection hidden="1"/>
    </xf>
    <xf numFmtId="43" fontId="0" fillId="0" borderId="0" xfId="42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 indent="1"/>
      <protection hidden="1"/>
    </xf>
    <xf numFmtId="44" fontId="6" fillId="0" borderId="0" xfId="44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43" fontId="6" fillId="0" borderId="18" xfId="42" applyFont="1" applyBorder="1" applyAlignment="1" applyProtection="1">
      <alignment/>
      <protection hidden="1"/>
    </xf>
    <xf numFmtId="165" fontId="6" fillId="0" borderId="0" xfId="59" applyNumberFormat="1" applyFont="1" applyAlignment="1" applyProtection="1">
      <alignment/>
      <protection hidden="1"/>
    </xf>
    <xf numFmtId="43" fontId="0" fillId="0" borderId="0" xfId="42" applyFont="1" applyBorder="1" applyAlignment="1" applyProtection="1">
      <alignment/>
      <protection hidden="1"/>
    </xf>
    <xf numFmtId="43" fontId="6" fillId="0" borderId="0" xfId="42" applyFont="1" applyAlignment="1" applyProtection="1">
      <alignment/>
      <protection hidden="1"/>
    </xf>
    <xf numFmtId="43" fontId="0" fillId="0" borderId="10" xfId="42" applyFont="1" applyBorder="1" applyAlignment="1" applyProtection="1">
      <alignment/>
      <protection hidden="1"/>
    </xf>
    <xf numFmtId="44" fontId="6" fillId="0" borderId="20" xfId="44" applyFont="1" applyBorder="1" applyAlignment="1" applyProtection="1">
      <alignment/>
      <protection hidden="1"/>
    </xf>
    <xf numFmtId="44" fontId="0" fillId="0" borderId="0" xfId="44" applyFont="1" applyAlignment="1" applyProtection="1">
      <alignment/>
      <protection hidden="1"/>
    </xf>
    <xf numFmtId="44" fontId="6" fillId="0" borderId="20" xfId="44" applyFont="1" applyBorder="1" applyAlignment="1" applyProtection="1">
      <alignment horizontal="center"/>
      <protection locked="0"/>
    </xf>
    <xf numFmtId="0" fontId="6" fillId="0" borderId="0" xfId="42" applyNumberFormat="1" applyFont="1" applyAlignment="1" applyProtection="1">
      <alignment/>
      <protection hidden="1"/>
    </xf>
    <xf numFmtId="43" fontId="0" fillId="0" borderId="18" xfId="42" applyFont="1" applyBorder="1" applyAlignment="1" applyProtection="1">
      <alignment/>
      <protection hidden="1"/>
    </xf>
    <xf numFmtId="43" fontId="0" fillId="0" borderId="20" xfId="42" applyFont="1" applyBorder="1" applyAlignment="1" applyProtection="1">
      <alignment/>
      <protection hidden="1"/>
    </xf>
    <xf numFmtId="0" fontId="6" fillId="0" borderId="0" xfId="42" applyNumberFormat="1" applyFont="1" applyAlignment="1" applyProtection="1">
      <alignment horizontal="left"/>
      <protection hidden="1"/>
    </xf>
    <xf numFmtId="0" fontId="6" fillId="0" borderId="0" xfId="42" applyNumberFormat="1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0" fontId="6" fillId="0" borderId="0" xfId="42" applyNumberFormat="1" applyFont="1" applyAlignment="1" applyProtection="1">
      <alignment horizontal="left" indent="2"/>
      <protection hidden="1"/>
    </xf>
    <xf numFmtId="0" fontId="0" fillId="0" borderId="0" xfId="0" applyFont="1" applyAlignment="1">
      <alignment horizontal="left" indent="4"/>
    </xf>
    <xf numFmtId="44" fontId="6" fillId="0" borderId="0" xfId="44" applyFont="1" applyAlignment="1" applyProtection="1">
      <alignment horizontal="center"/>
      <protection locked="0"/>
    </xf>
    <xf numFmtId="165" fontId="0" fillId="0" borderId="0" xfId="0" applyNumberFormat="1" applyFont="1" applyAlignment="1">
      <alignment horizontal="center"/>
    </xf>
    <xf numFmtId="43" fontId="6" fillId="0" borderId="18" xfId="42" applyFont="1" applyBorder="1" applyAlignment="1" applyProtection="1">
      <alignment horizontal="center"/>
      <protection locked="0"/>
    </xf>
    <xf numFmtId="43" fontId="0" fillId="0" borderId="0" xfId="42" applyFont="1" applyBorder="1" applyAlignment="1">
      <alignment horizontal="center"/>
    </xf>
    <xf numFmtId="43" fontId="6" fillId="0" borderId="0" xfId="42" applyFont="1" applyAlignment="1" applyProtection="1">
      <alignment horizontal="center"/>
      <protection locked="0"/>
    </xf>
    <xf numFmtId="43" fontId="0" fillId="0" borderId="10" xfId="42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 applyProtection="1">
      <alignment/>
      <protection hidden="1"/>
    </xf>
    <xf numFmtId="43" fontId="3" fillId="0" borderId="0" xfId="42" applyFont="1" applyAlignment="1" applyProtection="1">
      <alignment/>
      <protection hidden="1"/>
    </xf>
    <xf numFmtId="0" fontId="3" fillId="0" borderId="0" xfId="0" applyFont="1" applyAlignment="1" applyProtection="1">
      <alignment horizontal="left" indent="1"/>
      <protection hidden="1"/>
    </xf>
    <xf numFmtId="165" fontId="0" fillId="0" borderId="0" xfId="0" applyNumberFormat="1" applyFont="1" applyAlignment="1">
      <alignment horizontal="right"/>
    </xf>
    <xf numFmtId="165" fontId="6" fillId="0" borderId="0" xfId="59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3"/>
  <sheetViews>
    <sheetView showGridLines="0" tabSelected="1" zoomScalePageLayoutView="0" workbookViewId="0" topLeftCell="A1">
      <selection activeCell="E1" sqref="E1:G1"/>
    </sheetView>
  </sheetViews>
  <sheetFormatPr defaultColWidth="8.8515625" defaultRowHeight="12.75"/>
  <cols>
    <col min="1" max="1" width="0.9921875" style="0" customWidth="1"/>
    <col min="2" max="2" width="34.8515625" style="0" customWidth="1"/>
    <col min="3" max="6" width="12.00390625" style="0" customWidth="1"/>
    <col min="7" max="7" width="7.7109375" style="0" customWidth="1"/>
    <col min="8" max="25" width="8.8515625" style="0" customWidth="1"/>
    <col min="26" max="27" width="8.8515625" style="43" hidden="1" customWidth="1"/>
    <col min="28" max="28" width="48.28125" style="43" hidden="1" customWidth="1"/>
    <col min="29" max="33" width="13.7109375" style="43" hidden="1" customWidth="1"/>
    <col min="34" max="37" width="8.8515625" style="43" customWidth="1"/>
  </cols>
  <sheetData>
    <row r="1" spans="1:28" ht="12.75">
      <c r="A1" t="s">
        <v>80</v>
      </c>
      <c r="D1" s="19" t="s">
        <v>67</v>
      </c>
      <c r="E1" s="102"/>
      <c r="F1" s="102"/>
      <c r="G1" s="102"/>
      <c r="AB1" s="43">
        <f>SUM(AB99:AG162)</f>
        <v>49</v>
      </c>
    </row>
    <row r="2" spans="4:7" ht="12.75">
      <c r="D2" s="19" t="s">
        <v>68</v>
      </c>
      <c r="E2" s="103"/>
      <c r="F2" s="103"/>
      <c r="G2" s="103"/>
    </row>
    <row r="3" ht="12.75">
      <c r="A3" s="18" t="str">
        <f>IF(SUM(AB1)=0,"You have successfully completed this problem.","You have "&amp;AB1&amp;" item(s) remaining to answer correctly.")</f>
        <v>You have 49 item(s) remaining to answer correctly.</v>
      </c>
    </row>
    <row r="4" ht="12.75"/>
    <row r="5" spans="2:44" ht="12.75">
      <c r="B5" s="105" t="s">
        <v>65</v>
      </c>
      <c r="C5" s="105"/>
      <c r="D5" s="105"/>
      <c r="E5" s="105"/>
      <c r="F5" s="105"/>
      <c r="G5" s="105"/>
      <c r="H5" s="1"/>
      <c r="I5" s="104"/>
      <c r="J5" s="104"/>
      <c r="K5" s="104"/>
      <c r="L5" s="104"/>
      <c r="M5" s="104"/>
      <c r="N5" s="104"/>
      <c r="O5" s="104"/>
      <c r="P5" s="2"/>
      <c r="Q5" s="2"/>
      <c r="R5" s="2"/>
      <c r="S5" s="2"/>
      <c r="T5" s="2"/>
      <c r="U5" s="2"/>
      <c r="V5" s="2"/>
      <c r="W5" s="2"/>
      <c r="X5" s="2"/>
      <c r="Y5" s="2"/>
      <c r="Z5" s="57"/>
      <c r="AA5" s="57"/>
      <c r="AH5" s="57"/>
      <c r="AI5" s="57"/>
      <c r="AJ5" s="57"/>
      <c r="AK5" s="57"/>
      <c r="AL5" s="2"/>
      <c r="AM5" s="2"/>
      <c r="AN5" s="2"/>
      <c r="AO5" s="2"/>
      <c r="AP5" s="2"/>
      <c r="AQ5" s="2"/>
      <c r="AR5" s="2"/>
    </row>
    <row r="6" spans="2:44" ht="12.75">
      <c r="B6" s="105" t="s">
        <v>12</v>
      </c>
      <c r="C6" s="105"/>
      <c r="D6" s="105"/>
      <c r="E6" s="105"/>
      <c r="F6" s="105"/>
      <c r="G6" s="105"/>
      <c r="H6" s="1"/>
      <c r="I6" s="104"/>
      <c r="J6" s="104"/>
      <c r="K6" s="104"/>
      <c r="L6" s="104"/>
      <c r="M6" s="104"/>
      <c r="N6" s="104"/>
      <c r="O6" s="104"/>
      <c r="P6" s="2"/>
      <c r="Q6" s="2"/>
      <c r="R6" s="2"/>
      <c r="S6" s="2"/>
      <c r="T6" s="2"/>
      <c r="U6" s="2"/>
      <c r="V6" s="2"/>
      <c r="W6" s="2"/>
      <c r="X6" s="2"/>
      <c r="Y6" s="2"/>
      <c r="Z6" s="57"/>
      <c r="AA6" s="57"/>
      <c r="AH6" s="57"/>
      <c r="AI6" s="57"/>
      <c r="AJ6" s="57"/>
      <c r="AK6" s="57"/>
      <c r="AL6" s="2"/>
      <c r="AM6" s="2"/>
      <c r="AN6" s="2"/>
      <c r="AO6" s="2"/>
      <c r="AP6" s="2"/>
      <c r="AQ6" s="2"/>
      <c r="AR6" s="2"/>
    </row>
    <row r="7" spans="2:44" ht="13.5" thickBot="1">
      <c r="B7" s="101" t="s">
        <v>27</v>
      </c>
      <c r="C7" s="101"/>
      <c r="D7" s="101"/>
      <c r="E7" s="101"/>
      <c r="F7" s="101"/>
      <c r="G7" s="101"/>
      <c r="H7" s="1"/>
      <c r="I7" s="104"/>
      <c r="J7" s="104"/>
      <c r="K7" s="104"/>
      <c r="L7" s="104"/>
      <c r="M7" s="104"/>
      <c r="N7" s="104"/>
      <c r="O7" s="104"/>
      <c r="P7" s="2"/>
      <c r="Q7" s="2"/>
      <c r="R7" s="2"/>
      <c r="S7" s="2"/>
      <c r="T7" s="2"/>
      <c r="U7" s="2"/>
      <c r="V7" s="2"/>
      <c r="W7" s="2"/>
      <c r="X7" s="2"/>
      <c r="Y7" s="2"/>
      <c r="Z7" s="57"/>
      <c r="AA7" s="57"/>
      <c r="AH7" s="57"/>
      <c r="AI7" s="57"/>
      <c r="AJ7" s="57"/>
      <c r="AK7" s="57"/>
      <c r="AL7" s="2"/>
      <c r="AM7" s="2"/>
      <c r="AN7" s="2"/>
      <c r="AO7" s="2"/>
      <c r="AP7" s="2"/>
      <c r="AQ7" s="2"/>
      <c r="AR7" s="2"/>
    </row>
    <row r="8" spans="2:44" ht="13.5" thickTop="1">
      <c r="B8" s="3"/>
      <c r="C8" s="9"/>
      <c r="D8" s="9"/>
      <c r="E8" s="9"/>
      <c r="F8" s="9"/>
      <c r="G8" s="11" t="s">
        <v>69</v>
      </c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57"/>
      <c r="AA8" s="57"/>
      <c r="AB8" s="58"/>
      <c r="AC8" s="59"/>
      <c r="AD8" s="59"/>
      <c r="AE8" s="59"/>
      <c r="AF8" s="59"/>
      <c r="AG8" s="60" t="s">
        <v>69</v>
      </c>
      <c r="AH8" s="57"/>
      <c r="AI8" s="57"/>
      <c r="AJ8" s="57"/>
      <c r="AK8" s="57"/>
      <c r="AL8" s="2"/>
      <c r="AM8" s="2"/>
      <c r="AN8" s="2"/>
      <c r="AO8" s="2"/>
      <c r="AP8" s="2"/>
      <c r="AQ8" s="2"/>
      <c r="AR8" s="2"/>
    </row>
    <row r="9" spans="2:44" ht="13.5" thickBot="1">
      <c r="B9" s="12"/>
      <c r="C9" s="13"/>
      <c r="D9" s="13"/>
      <c r="E9" s="10"/>
      <c r="F9" s="13"/>
      <c r="G9" s="14" t="s">
        <v>53</v>
      </c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7"/>
      <c r="AA9" s="57"/>
      <c r="AB9" s="61"/>
      <c r="AC9" s="42"/>
      <c r="AD9" s="42"/>
      <c r="AE9" s="62"/>
      <c r="AF9" s="42"/>
      <c r="AG9" s="63" t="s">
        <v>53</v>
      </c>
      <c r="AH9" s="57"/>
      <c r="AI9" s="57"/>
      <c r="AJ9" s="57"/>
      <c r="AK9" s="57"/>
      <c r="AL9" s="2"/>
      <c r="AM9" s="2"/>
      <c r="AN9" s="2"/>
      <c r="AO9" s="2"/>
      <c r="AP9" s="2"/>
      <c r="AQ9" s="2"/>
      <c r="AR9" s="2"/>
    </row>
    <row r="10" spans="2:44" ht="13.5" thickTop="1">
      <c r="B10" s="20" t="s">
        <v>71</v>
      </c>
      <c r="C10" s="16"/>
      <c r="D10" s="16"/>
      <c r="E10" s="7"/>
      <c r="F10" s="16"/>
      <c r="G10" s="15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64" t="s">
        <v>54</v>
      </c>
      <c r="AA10" s="57"/>
      <c r="AB10" s="53" t="s">
        <v>55</v>
      </c>
      <c r="AC10" s="65"/>
      <c r="AD10" s="65"/>
      <c r="AE10" s="66"/>
      <c r="AF10" s="65"/>
      <c r="AG10" s="67"/>
      <c r="AH10" s="57"/>
      <c r="AI10" s="57"/>
      <c r="AJ10" s="57"/>
      <c r="AK10" s="57"/>
      <c r="AL10" s="2"/>
      <c r="AM10" s="2"/>
      <c r="AN10" s="2"/>
      <c r="AO10" s="2"/>
      <c r="AP10" s="2"/>
      <c r="AQ10" s="2"/>
      <c r="AR10" s="2"/>
    </row>
    <row r="11" spans="2:44" ht="12.75">
      <c r="B11" s="17" t="s">
        <v>84</v>
      </c>
      <c r="C11" s="16"/>
      <c r="D11" s="16"/>
      <c r="E11" s="88" t="s">
        <v>71</v>
      </c>
      <c r="F11" s="16"/>
      <c r="G11" s="8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53" t="s">
        <v>94</v>
      </c>
      <c r="AA11" s="57"/>
      <c r="AB11" s="68" t="s">
        <v>84</v>
      </c>
      <c r="AC11" s="66"/>
      <c r="AD11" s="66"/>
      <c r="AE11" s="69">
        <v>745824.5</v>
      </c>
      <c r="AF11" s="66"/>
      <c r="AG11" s="70"/>
      <c r="AH11" s="57"/>
      <c r="AI11" s="57"/>
      <c r="AJ11" s="57"/>
      <c r="AK11" s="57"/>
      <c r="AL11" s="2"/>
      <c r="AM11" s="2"/>
      <c r="AN11" s="2"/>
      <c r="AO11" s="2"/>
      <c r="AP11" s="2"/>
      <c r="AQ11" s="2"/>
      <c r="AR11" s="2"/>
    </row>
    <row r="12" spans="2:44" ht="12.75">
      <c r="B12" s="17" t="s">
        <v>99</v>
      </c>
      <c r="C12" s="16"/>
      <c r="D12" s="88" t="s">
        <v>71</v>
      </c>
      <c r="E12" s="16"/>
      <c r="F12" s="16"/>
      <c r="G12" s="8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53" t="s">
        <v>57</v>
      </c>
      <c r="AA12" s="57"/>
      <c r="AB12" s="17" t="s">
        <v>99</v>
      </c>
      <c r="AC12" s="66"/>
      <c r="AD12" s="69">
        <v>1154.25</v>
      </c>
      <c r="AE12" s="66"/>
      <c r="AF12" s="66"/>
      <c r="AG12" s="70"/>
      <c r="AH12" s="57"/>
      <c r="AI12" s="57"/>
      <c r="AJ12" s="57"/>
      <c r="AK12" s="57"/>
      <c r="AL12" s="2"/>
      <c r="AM12" s="2"/>
      <c r="AN12" s="2"/>
      <c r="AO12" s="2"/>
      <c r="AP12" s="2"/>
      <c r="AQ12" s="2"/>
      <c r="AR12" s="2"/>
    </row>
    <row r="13" spans="2:44" ht="12.75">
      <c r="B13" s="87" t="s">
        <v>81</v>
      </c>
      <c r="C13" s="16"/>
      <c r="D13" s="90" t="s">
        <v>71</v>
      </c>
      <c r="E13" s="90" t="s">
        <v>71</v>
      </c>
      <c r="F13" s="16"/>
      <c r="G13" s="9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53" t="s">
        <v>56</v>
      </c>
      <c r="AA13" s="57"/>
      <c r="AB13" s="87" t="s">
        <v>81</v>
      </c>
      <c r="AC13" s="66"/>
      <c r="AD13" s="71">
        <v>3481.25</v>
      </c>
      <c r="AE13" s="71">
        <v>4635.5</v>
      </c>
      <c r="AF13" s="66"/>
      <c r="AG13" s="70"/>
      <c r="AH13" s="57"/>
      <c r="AI13" s="57"/>
      <c r="AJ13" s="57"/>
      <c r="AK13" s="57"/>
      <c r="AL13" s="2"/>
      <c r="AM13" s="2"/>
      <c r="AN13" s="2"/>
      <c r="AO13" s="2"/>
      <c r="AP13" s="2"/>
      <c r="AQ13" s="2"/>
      <c r="AR13" s="2"/>
    </row>
    <row r="14" spans="2:44" ht="12.75">
      <c r="B14" s="21" t="s">
        <v>71</v>
      </c>
      <c r="C14" s="16"/>
      <c r="D14" s="16"/>
      <c r="E14" s="16"/>
      <c r="F14" s="88" t="s">
        <v>71</v>
      </c>
      <c r="G14" s="99" t="s">
        <v>71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53" t="s">
        <v>0</v>
      </c>
      <c r="AA14" s="57"/>
      <c r="AB14" s="68" t="s">
        <v>53</v>
      </c>
      <c r="AC14" s="66"/>
      <c r="AD14" s="66"/>
      <c r="AE14" s="66"/>
      <c r="AF14" s="69">
        <v>741189</v>
      </c>
      <c r="AG14" s="72">
        <v>1</v>
      </c>
      <c r="AH14" s="57"/>
      <c r="AI14" s="57"/>
      <c r="AJ14" s="57"/>
      <c r="AK14" s="57"/>
      <c r="AL14" s="2"/>
      <c r="AM14" s="2"/>
      <c r="AN14" s="2"/>
      <c r="AO14" s="2"/>
      <c r="AP14" s="2"/>
      <c r="AQ14" s="2"/>
      <c r="AR14" s="2"/>
    </row>
    <row r="15" spans="2:44" ht="12.75">
      <c r="B15" s="20" t="s">
        <v>71</v>
      </c>
      <c r="C15" s="16"/>
      <c r="D15" s="16"/>
      <c r="E15" s="16"/>
      <c r="F15" s="91"/>
      <c r="G15" s="9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53" t="s">
        <v>58</v>
      </c>
      <c r="AA15" s="57"/>
      <c r="AB15" s="53" t="s">
        <v>94</v>
      </c>
      <c r="AC15" s="66"/>
      <c r="AD15" s="66"/>
      <c r="AE15" s="66"/>
      <c r="AF15" s="73"/>
      <c r="AG15" s="70"/>
      <c r="AH15" s="57"/>
      <c r="AI15" s="57"/>
      <c r="AJ15" s="57"/>
      <c r="AK15" s="57"/>
      <c r="AL15" s="2"/>
      <c r="AM15" s="2"/>
      <c r="AN15" s="2"/>
      <c r="AO15" s="2"/>
      <c r="AP15" s="2"/>
      <c r="AQ15" s="2"/>
      <c r="AR15" s="2"/>
    </row>
    <row r="16" spans="2:44" ht="12.75">
      <c r="B16" s="17" t="s">
        <v>95</v>
      </c>
      <c r="C16" s="91"/>
      <c r="D16" s="16"/>
      <c r="E16" s="88" t="s">
        <v>71</v>
      </c>
      <c r="F16" s="91"/>
      <c r="G16" s="9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64" t="s">
        <v>96</v>
      </c>
      <c r="AA16" s="57"/>
      <c r="AB16" s="68" t="s">
        <v>95</v>
      </c>
      <c r="AC16" s="73"/>
      <c r="AD16" s="66"/>
      <c r="AE16" s="69">
        <v>219248.25</v>
      </c>
      <c r="AF16" s="73"/>
      <c r="AG16" s="70"/>
      <c r="AH16" s="57"/>
      <c r="AI16" s="57"/>
      <c r="AJ16" s="57"/>
      <c r="AK16" s="57"/>
      <c r="AL16" s="2"/>
      <c r="AM16" s="2"/>
      <c r="AN16" s="2"/>
      <c r="AO16" s="2"/>
      <c r="AP16" s="2"/>
      <c r="AQ16" s="2"/>
      <c r="AR16" s="2"/>
    </row>
    <row r="17" spans="2:44" ht="12.75">
      <c r="B17" s="21" t="s">
        <v>71</v>
      </c>
      <c r="C17" s="91"/>
      <c r="D17" s="88" t="s">
        <v>71</v>
      </c>
      <c r="E17" s="16"/>
      <c r="F17" s="91"/>
      <c r="G17" s="9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4" t="s">
        <v>53</v>
      </c>
      <c r="AA17" s="57"/>
      <c r="AB17" s="68" t="s">
        <v>85</v>
      </c>
      <c r="AC17" s="73"/>
      <c r="AD17" s="69">
        <v>368482.22</v>
      </c>
      <c r="AE17" s="66"/>
      <c r="AF17" s="73"/>
      <c r="AG17" s="70"/>
      <c r="AH17" s="57"/>
      <c r="AI17" s="57"/>
      <c r="AJ17" s="57"/>
      <c r="AK17" s="57"/>
      <c r="AL17" s="2"/>
      <c r="AM17" s="2"/>
      <c r="AN17" s="2"/>
      <c r="AO17" s="2"/>
      <c r="AP17" s="2"/>
      <c r="AQ17" s="2"/>
      <c r="AR17" s="2"/>
    </row>
    <row r="18" spans="2:44" ht="12.75">
      <c r="B18" s="17" t="s">
        <v>82</v>
      </c>
      <c r="C18" s="88" t="s">
        <v>71</v>
      </c>
      <c r="D18" s="16"/>
      <c r="E18" s="16"/>
      <c r="F18" s="91"/>
      <c r="G18" s="9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64" t="s">
        <v>85</v>
      </c>
      <c r="AA18" s="57"/>
      <c r="AB18" s="17" t="s">
        <v>82</v>
      </c>
      <c r="AC18" s="69">
        <v>1548</v>
      </c>
      <c r="AD18" s="66"/>
      <c r="AE18" s="66"/>
      <c r="AF18" s="73"/>
      <c r="AG18" s="70"/>
      <c r="AH18" s="57"/>
      <c r="AI18" s="57"/>
      <c r="AJ18" s="57"/>
      <c r="AK18" s="57"/>
      <c r="AL18" s="2"/>
      <c r="AM18" s="2"/>
      <c r="AN18" s="2"/>
      <c r="AO18" s="2"/>
      <c r="AP18" s="2"/>
      <c r="AQ18" s="2"/>
      <c r="AR18" s="2"/>
    </row>
    <row r="19" spans="2:44" ht="12.75">
      <c r="B19" s="41" t="s">
        <v>100</v>
      </c>
      <c r="C19" s="90" t="s">
        <v>71</v>
      </c>
      <c r="D19" s="90" t="s">
        <v>71</v>
      </c>
      <c r="E19" s="16"/>
      <c r="F19" s="91"/>
      <c r="G19" s="9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53" t="s">
        <v>55</v>
      </c>
      <c r="AA19" s="57"/>
      <c r="AB19" s="41" t="s">
        <v>100</v>
      </c>
      <c r="AC19" s="71">
        <v>3848.77</v>
      </c>
      <c r="AD19" s="71">
        <v>5396.77</v>
      </c>
      <c r="AE19" s="66"/>
      <c r="AF19" s="73"/>
      <c r="AG19" s="70"/>
      <c r="AH19" s="57"/>
      <c r="AI19" s="57"/>
      <c r="AJ19" s="57"/>
      <c r="AK19" s="57"/>
      <c r="AL19" s="2"/>
      <c r="AM19" s="2"/>
      <c r="AN19" s="2"/>
      <c r="AO19" s="2"/>
      <c r="AP19" s="2"/>
      <c r="AQ19" s="2"/>
      <c r="AR19" s="2"/>
    </row>
    <row r="20" spans="2:44" ht="12.75">
      <c r="B20" s="21" t="s">
        <v>71</v>
      </c>
      <c r="C20" s="91"/>
      <c r="D20" s="16"/>
      <c r="E20" s="90" t="s">
        <v>71</v>
      </c>
      <c r="F20" s="91"/>
      <c r="G20" s="9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64" t="s">
        <v>97</v>
      </c>
      <c r="AA20" s="57"/>
      <c r="AB20" s="68" t="s">
        <v>96</v>
      </c>
      <c r="AC20" s="73"/>
      <c r="AD20" s="66"/>
      <c r="AE20" s="71">
        <v>363085.45</v>
      </c>
      <c r="AF20" s="73"/>
      <c r="AG20" s="70"/>
      <c r="AH20" s="57"/>
      <c r="AI20" s="57"/>
      <c r="AJ20" s="57"/>
      <c r="AK20" s="57"/>
      <c r="AL20" s="2"/>
      <c r="AM20" s="2"/>
      <c r="AN20" s="2"/>
      <c r="AO20" s="2"/>
      <c r="AP20" s="2"/>
      <c r="AQ20" s="2"/>
      <c r="AR20" s="2"/>
    </row>
    <row r="21" spans="2:44" ht="12.75">
      <c r="B21" s="21" t="s">
        <v>71</v>
      </c>
      <c r="C21" s="91"/>
      <c r="D21" s="16"/>
      <c r="E21" s="88" t="s">
        <v>71</v>
      </c>
      <c r="F21" s="91"/>
      <c r="G21" s="9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68" t="s">
        <v>70</v>
      </c>
      <c r="AA21" s="57"/>
      <c r="AB21" s="68" t="s">
        <v>97</v>
      </c>
      <c r="AC21" s="73"/>
      <c r="AD21" s="66"/>
      <c r="AE21" s="69">
        <v>582333.7</v>
      </c>
      <c r="AF21" s="73"/>
      <c r="AG21" s="70"/>
      <c r="AH21" s="57"/>
      <c r="AI21" s="57"/>
      <c r="AJ21" s="57"/>
      <c r="AK21" s="57"/>
      <c r="AL21" s="2"/>
      <c r="AM21" s="2"/>
      <c r="AN21" s="2"/>
      <c r="AO21" s="2"/>
      <c r="AP21" s="2"/>
      <c r="AQ21" s="2"/>
      <c r="AR21" s="2"/>
    </row>
    <row r="22" spans="2:44" ht="12.75">
      <c r="B22" s="17" t="s">
        <v>98</v>
      </c>
      <c r="C22" s="91"/>
      <c r="D22" s="16"/>
      <c r="E22" s="90" t="s">
        <v>71</v>
      </c>
      <c r="F22" s="91"/>
      <c r="G22" s="9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68"/>
      <c r="AA22" s="57"/>
      <c r="AB22" s="68" t="s">
        <v>98</v>
      </c>
      <c r="AC22" s="73"/>
      <c r="AD22" s="66"/>
      <c r="AE22" s="71">
        <v>217094</v>
      </c>
      <c r="AF22" s="73"/>
      <c r="AG22" s="70"/>
      <c r="AH22" s="57"/>
      <c r="AI22" s="57"/>
      <c r="AJ22" s="57"/>
      <c r="AK22" s="57"/>
      <c r="AL22" s="2"/>
      <c r="AM22" s="2"/>
      <c r="AN22" s="2"/>
      <c r="AO22" s="2"/>
      <c r="AP22" s="2"/>
      <c r="AQ22" s="2"/>
      <c r="AR22" s="2"/>
    </row>
    <row r="23" spans="2:44" ht="12.75">
      <c r="B23" s="21" t="s">
        <v>71</v>
      </c>
      <c r="C23" s="91"/>
      <c r="D23" s="16"/>
      <c r="E23" s="16"/>
      <c r="F23" s="90" t="s">
        <v>71</v>
      </c>
      <c r="G23" s="99" t="s">
        <v>71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 s="57"/>
      <c r="AB23" s="68" t="s">
        <v>54</v>
      </c>
      <c r="AC23" s="73"/>
      <c r="AD23" s="66"/>
      <c r="AE23" s="66"/>
      <c r="AF23" s="71">
        <v>365239.7</v>
      </c>
      <c r="AG23" s="72">
        <v>0.493</v>
      </c>
      <c r="AH23" s="57"/>
      <c r="AI23" s="57"/>
      <c r="AJ23" s="57"/>
      <c r="AK23" s="57"/>
      <c r="AL23" s="2"/>
      <c r="AM23" s="2"/>
      <c r="AN23" s="2"/>
      <c r="AO23" s="2"/>
      <c r="AP23" s="2"/>
      <c r="AQ23" s="2"/>
      <c r="AR23" s="2"/>
    </row>
    <row r="24" spans="2:44" ht="12.75">
      <c r="B24" s="20" t="s">
        <v>71</v>
      </c>
      <c r="C24" s="16"/>
      <c r="D24" s="16"/>
      <c r="E24" s="16"/>
      <c r="F24" s="88" t="s">
        <v>71</v>
      </c>
      <c r="G24" s="99" t="s">
        <v>71</v>
      </c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AA24" s="57"/>
      <c r="AB24" s="53" t="s">
        <v>56</v>
      </c>
      <c r="AC24" s="66"/>
      <c r="AD24" s="66"/>
      <c r="AE24" s="66"/>
      <c r="AF24" s="69">
        <v>375949.3</v>
      </c>
      <c r="AG24" s="72">
        <v>0.507</v>
      </c>
      <c r="AH24" s="57"/>
      <c r="AI24" s="57"/>
      <c r="AJ24" s="57"/>
      <c r="AK24" s="57"/>
      <c r="AL24" s="2"/>
      <c r="AM24" s="2"/>
      <c r="AN24" s="2"/>
      <c r="AO24" s="2"/>
      <c r="AP24" s="2"/>
      <c r="AQ24" s="2"/>
      <c r="AR24" s="2"/>
    </row>
    <row r="25" spans="2:44" ht="12.75">
      <c r="B25" s="20" t="s">
        <v>71</v>
      </c>
      <c r="C25" s="16"/>
      <c r="D25" s="16"/>
      <c r="E25" s="16"/>
      <c r="F25" s="16"/>
      <c r="G25" s="9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AA25" s="57"/>
      <c r="AB25" s="53" t="s">
        <v>57</v>
      </c>
      <c r="AC25" s="66"/>
      <c r="AD25" s="66"/>
      <c r="AE25" s="66"/>
      <c r="AF25" s="66"/>
      <c r="AG25" s="70"/>
      <c r="AH25" s="57"/>
      <c r="AI25" s="57"/>
      <c r="AJ25" s="57"/>
      <c r="AK25" s="57"/>
      <c r="AL25" s="2"/>
      <c r="AM25" s="2"/>
      <c r="AN25" s="2"/>
      <c r="AO25" s="2"/>
      <c r="AP25" s="2"/>
      <c r="AQ25" s="2"/>
      <c r="AR25" s="2"/>
    </row>
    <row r="26" spans="2:44" ht="12.75">
      <c r="B26" s="17" t="s">
        <v>86</v>
      </c>
      <c r="C26" s="16"/>
      <c r="D26" s="16"/>
      <c r="E26" s="92" t="s">
        <v>71</v>
      </c>
      <c r="F26" s="16"/>
      <c r="G26" s="9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68"/>
      <c r="AA26" s="57"/>
      <c r="AB26" s="68" t="s">
        <v>86</v>
      </c>
      <c r="AC26" s="66"/>
      <c r="AD26" s="66"/>
      <c r="AE26" s="74">
        <v>12510</v>
      </c>
      <c r="AF26" s="66"/>
      <c r="AG26" s="70"/>
      <c r="AH26" s="57"/>
      <c r="AI26" s="57"/>
      <c r="AJ26" s="57"/>
      <c r="AK26" s="57"/>
      <c r="AL26" s="2"/>
      <c r="AM26" s="2"/>
      <c r="AN26" s="2"/>
      <c r="AO26" s="2"/>
      <c r="AP26" s="2"/>
      <c r="AQ26" s="2"/>
      <c r="AR26" s="2"/>
    </row>
    <row r="27" spans="2:44" ht="12.75">
      <c r="B27" s="17" t="s">
        <v>66</v>
      </c>
      <c r="C27" s="16"/>
      <c r="D27" s="16"/>
      <c r="E27" s="92" t="s">
        <v>71</v>
      </c>
      <c r="F27" s="16"/>
      <c r="G27" s="9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68"/>
      <c r="AA27" s="57"/>
      <c r="AB27" s="68" t="s">
        <v>66</v>
      </c>
      <c r="AC27" s="66"/>
      <c r="AD27" s="66"/>
      <c r="AE27" s="74">
        <v>14.02</v>
      </c>
      <c r="AF27" s="66"/>
      <c r="AG27" s="70"/>
      <c r="AH27" s="57"/>
      <c r="AI27" s="57"/>
      <c r="AJ27" s="57"/>
      <c r="AK27" s="57"/>
      <c r="AL27" s="2"/>
      <c r="AM27" s="2"/>
      <c r="AN27" s="2"/>
      <c r="AO27" s="2"/>
      <c r="AP27" s="2"/>
      <c r="AQ27" s="2"/>
      <c r="AR27" s="2"/>
    </row>
    <row r="28" spans="2:44" ht="12.75">
      <c r="B28" s="17" t="s">
        <v>88</v>
      </c>
      <c r="C28" s="16"/>
      <c r="D28" s="16"/>
      <c r="E28" s="92" t="s">
        <v>71</v>
      </c>
      <c r="F28" s="16"/>
      <c r="G28" s="10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68"/>
      <c r="AA28" s="57"/>
      <c r="AB28" s="68" t="s">
        <v>88</v>
      </c>
      <c r="AC28" s="66"/>
      <c r="AD28" s="66"/>
      <c r="AE28" s="74">
        <v>9182.22</v>
      </c>
      <c r="AF28" s="66"/>
      <c r="AG28" s="53"/>
      <c r="AH28" s="57"/>
      <c r="AI28" s="57"/>
      <c r="AJ28" s="57"/>
      <c r="AK28" s="57"/>
      <c r="AL28" s="2"/>
      <c r="AM28" s="2"/>
      <c r="AN28" s="2"/>
      <c r="AO28" s="2"/>
      <c r="AP28" s="2"/>
      <c r="AQ28" s="2"/>
      <c r="AR28" s="2"/>
    </row>
    <row r="29" spans="2:44" ht="12.75">
      <c r="B29" s="17" t="s">
        <v>51</v>
      </c>
      <c r="C29" s="91"/>
      <c r="D29" s="16"/>
      <c r="E29" s="92" t="s">
        <v>71</v>
      </c>
      <c r="F29" s="16"/>
      <c r="G29" s="9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68"/>
      <c r="AA29" s="57"/>
      <c r="AB29" s="68" t="s">
        <v>51</v>
      </c>
      <c r="AC29" s="73"/>
      <c r="AD29" s="66"/>
      <c r="AE29" s="74">
        <v>4050</v>
      </c>
      <c r="AF29" s="66"/>
      <c r="AG29" s="70"/>
      <c r="AH29" s="57"/>
      <c r="AI29" s="57"/>
      <c r="AJ29" s="57"/>
      <c r="AK29" s="57"/>
      <c r="AL29" s="2"/>
      <c r="AM29" s="2"/>
      <c r="AN29" s="2"/>
      <c r="AO29" s="2"/>
      <c r="AP29" s="2"/>
      <c r="AQ29" s="2"/>
      <c r="AR29" s="2"/>
    </row>
    <row r="30" spans="2:44" ht="12.75">
      <c r="B30" s="17" t="s">
        <v>87</v>
      </c>
      <c r="C30" s="91"/>
      <c r="D30" s="91"/>
      <c r="E30" s="92" t="s">
        <v>71</v>
      </c>
      <c r="F30" s="16"/>
      <c r="G30" s="9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68"/>
      <c r="AA30" s="57"/>
      <c r="AB30" s="68" t="s">
        <v>87</v>
      </c>
      <c r="AC30" s="73"/>
      <c r="AD30" s="73"/>
      <c r="AE30" s="74">
        <v>6025</v>
      </c>
      <c r="AF30" s="66"/>
      <c r="AG30" s="70"/>
      <c r="AH30" s="57"/>
      <c r="AI30" s="57"/>
      <c r="AJ30" s="57"/>
      <c r="AK30" s="57"/>
      <c r="AL30" s="2"/>
      <c r="AM30" s="2"/>
      <c r="AN30" s="2"/>
      <c r="AO30" s="2"/>
      <c r="AP30" s="2"/>
      <c r="AQ30" s="2"/>
      <c r="AR30" s="2"/>
    </row>
    <row r="31" spans="2:44" ht="12.75">
      <c r="B31" s="17" t="s">
        <v>45</v>
      </c>
      <c r="C31" s="16"/>
      <c r="D31" s="16"/>
      <c r="E31" s="92" t="s">
        <v>71</v>
      </c>
      <c r="F31" s="16"/>
      <c r="G31" s="9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68"/>
      <c r="AA31" s="57"/>
      <c r="AB31" s="68" t="s">
        <v>45</v>
      </c>
      <c r="AC31" s="66"/>
      <c r="AD31" s="66"/>
      <c r="AE31" s="74">
        <v>10000</v>
      </c>
      <c r="AF31" s="66"/>
      <c r="AG31" s="70"/>
      <c r="AH31" s="57"/>
      <c r="AI31" s="57"/>
      <c r="AJ31" s="57"/>
      <c r="AK31" s="57"/>
      <c r="AL31" s="2"/>
      <c r="AM31" s="2"/>
      <c r="AN31" s="2"/>
      <c r="AO31" s="2"/>
      <c r="AP31" s="2"/>
      <c r="AQ31" s="2"/>
      <c r="AR31" s="2"/>
    </row>
    <row r="32" spans="2:44" ht="12.75">
      <c r="B32" s="17" t="s">
        <v>46</v>
      </c>
      <c r="C32" s="16"/>
      <c r="D32" s="16"/>
      <c r="E32" s="92" t="s">
        <v>71</v>
      </c>
      <c r="F32" s="16"/>
      <c r="G32" s="9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68"/>
      <c r="AA32" s="57"/>
      <c r="AB32" s="68" t="s">
        <v>46</v>
      </c>
      <c r="AC32" s="66"/>
      <c r="AD32" s="66"/>
      <c r="AE32" s="74">
        <v>12140</v>
      </c>
      <c r="AF32" s="66"/>
      <c r="AG32" s="70"/>
      <c r="AH32" s="57"/>
      <c r="AI32" s="57"/>
      <c r="AJ32" s="57"/>
      <c r="AK32" s="57"/>
      <c r="AL32" s="2"/>
      <c r="AM32" s="2"/>
      <c r="AN32" s="2"/>
      <c r="AO32" s="2"/>
      <c r="AP32" s="2"/>
      <c r="AQ32" s="2"/>
      <c r="AR32" s="2"/>
    </row>
    <row r="33" spans="2:44" ht="12.75">
      <c r="B33" s="17" t="s">
        <v>52</v>
      </c>
      <c r="C33" s="16"/>
      <c r="D33" s="16"/>
      <c r="E33" s="92" t="s">
        <v>71</v>
      </c>
      <c r="F33" s="16"/>
      <c r="G33" s="9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68"/>
      <c r="AA33" s="57"/>
      <c r="AB33" s="68" t="s">
        <v>52</v>
      </c>
      <c r="AC33" s="66"/>
      <c r="AD33" s="66"/>
      <c r="AE33" s="74">
        <v>15482.98</v>
      </c>
      <c r="AF33" s="66"/>
      <c r="AG33" s="70"/>
      <c r="AH33" s="57"/>
      <c r="AI33" s="57"/>
      <c r="AJ33" s="57"/>
      <c r="AK33" s="57"/>
      <c r="AL33" s="2"/>
      <c r="AM33" s="2"/>
      <c r="AN33" s="2"/>
      <c r="AO33" s="2"/>
      <c r="AP33" s="2"/>
      <c r="AQ33" s="2"/>
      <c r="AR33" s="2"/>
    </row>
    <row r="34" spans="2:44" ht="12.75">
      <c r="B34" s="17" t="s">
        <v>47</v>
      </c>
      <c r="C34" s="16"/>
      <c r="D34" s="16"/>
      <c r="E34" s="92" t="s">
        <v>71</v>
      </c>
      <c r="F34" s="91"/>
      <c r="G34" s="9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68"/>
      <c r="AA34" s="57"/>
      <c r="AB34" s="68" t="s">
        <v>47</v>
      </c>
      <c r="AC34" s="66"/>
      <c r="AD34" s="66"/>
      <c r="AE34" s="74">
        <v>36000</v>
      </c>
      <c r="AF34" s="73"/>
      <c r="AG34" s="70"/>
      <c r="AH34" s="57"/>
      <c r="AI34" s="57"/>
      <c r="AJ34" s="57"/>
      <c r="AK34" s="57"/>
      <c r="AL34" s="2"/>
      <c r="AM34" s="2"/>
      <c r="AN34" s="2"/>
      <c r="AO34" s="2"/>
      <c r="AP34" s="2"/>
      <c r="AQ34" s="2"/>
      <c r="AR34" s="2"/>
    </row>
    <row r="35" spans="2:44" ht="12.75">
      <c r="B35" s="17" t="s">
        <v>24</v>
      </c>
      <c r="C35" s="16"/>
      <c r="D35" s="16"/>
      <c r="E35" s="92" t="s">
        <v>71</v>
      </c>
      <c r="F35" s="16"/>
      <c r="G35" s="9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68"/>
      <c r="AA35" s="57"/>
      <c r="AB35" s="68" t="s">
        <v>24</v>
      </c>
      <c r="AC35" s="66"/>
      <c r="AD35" s="66"/>
      <c r="AE35" s="74">
        <v>139158.47</v>
      </c>
      <c r="AF35" s="66"/>
      <c r="AG35" s="70"/>
      <c r="AH35" s="57"/>
      <c r="AI35" s="57"/>
      <c r="AJ35" s="57"/>
      <c r="AK35" s="57"/>
      <c r="AL35" s="2"/>
      <c r="AM35" s="2"/>
      <c r="AN35" s="2"/>
      <c r="AO35" s="2"/>
      <c r="AP35" s="2"/>
      <c r="AQ35" s="2"/>
      <c r="AR35" s="2"/>
    </row>
    <row r="36" spans="2:44" ht="12.75">
      <c r="B36" s="17" t="s">
        <v>89</v>
      </c>
      <c r="C36" s="16"/>
      <c r="D36" s="16"/>
      <c r="E36" s="92" t="s">
        <v>71</v>
      </c>
      <c r="F36" s="16"/>
      <c r="G36" s="9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68"/>
      <c r="AA36" s="57"/>
      <c r="AB36" s="68" t="s">
        <v>89</v>
      </c>
      <c r="AC36" s="66"/>
      <c r="AD36" s="66"/>
      <c r="AE36" s="74">
        <v>3015.12</v>
      </c>
      <c r="AF36" s="66"/>
      <c r="AG36" s="70"/>
      <c r="AH36" s="57"/>
      <c r="AI36" s="57"/>
      <c r="AJ36" s="57"/>
      <c r="AK36" s="57"/>
      <c r="AL36" s="2"/>
      <c r="AM36" s="2"/>
      <c r="AN36" s="2"/>
      <c r="AO36" s="2"/>
      <c r="AP36" s="2"/>
      <c r="AQ36" s="2"/>
      <c r="AR36" s="2"/>
    </row>
    <row r="37" spans="2:44" ht="12.75">
      <c r="B37" s="17" t="s">
        <v>90</v>
      </c>
      <c r="C37" s="16"/>
      <c r="D37" s="16"/>
      <c r="E37" s="92" t="s">
        <v>71</v>
      </c>
      <c r="F37" s="16"/>
      <c r="G37" s="9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68"/>
      <c r="AA37" s="57"/>
      <c r="AB37" s="68" t="s">
        <v>90</v>
      </c>
      <c r="AC37" s="66"/>
      <c r="AD37" s="66"/>
      <c r="AE37" s="74">
        <v>3815.32</v>
      </c>
      <c r="AF37" s="66"/>
      <c r="AG37" s="70"/>
      <c r="AH37" s="57"/>
      <c r="AI37" s="57"/>
      <c r="AJ37" s="57"/>
      <c r="AK37" s="57"/>
      <c r="AL37" s="2"/>
      <c r="AM37" s="2"/>
      <c r="AN37" s="2"/>
      <c r="AO37" s="2"/>
      <c r="AP37" s="2"/>
      <c r="AQ37" s="2"/>
      <c r="AR37" s="2"/>
    </row>
    <row r="38" spans="2:44" ht="12.75">
      <c r="B38" s="17" t="s">
        <v>48</v>
      </c>
      <c r="C38" s="16"/>
      <c r="D38" s="16"/>
      <c r="E38" s="92" t="s">
        <v>71</v>
      </c>
      <c r="F38" s="16"/>
      <c r="G38" s="9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68"/>
      <c r="AA38" s="57"/>
      <c r="AB38" s="68" t="s">
        <v>48</v>
      </c>
      <c r="AC38" s="66"/>
      <c r="AD38" s="66"/>
      <c r="AE38" s="74">
        <v>1525</v>
      </c>
      <c r="AF38" s="66"/>
      <c r="AG38" s="70"/>
      <c r="AH38" s="57"/>
      <c r="AI38" s="57"/>
      <c r="AJ38" s="57"/>
      <c r="AK38" s="57"/>
      <c r="AL38" s="2"/>
      <c r="AM38" s="2"/>
      <c r="AN38" s="2"/>
      <c r="AO38" s="2"/>
      <c r="AP38" s="2"/>
      <c r="AQ38" s="2"/>
      <c r="AR38" s="2"/>
    </row>
    <row r="39" spans="2:44" ht="12.75">
      <c r="B39" s="17" t="s">
        <v>49</v>
      </c>
      <c r="C39" s="16"/>
      <c r="D39" s="16"/>
      <c r="E39" s="90" t="s">
        <v>71</v>
      </c>
      <c r="F39" s="16"/>
      <c r="G39" s="9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68"/>
      <c r="AA39" s="57"/>
      <c r="AB39" s="68" t="s">
        <v>49</v>
      </c>
      <c r="AC39" s="66"/>
      <c r="AD39" s="66"/>
      <c r="AE39" s="71">
        <v>8152.03</v>
      </c>
      <c r="AF39" s="66"/>
      <c r="AG39" s="70"/>
      <c r="AH39" s="57"/>
      <c r="AI39" s="57"/>
      <c r="AJ39" s="57"/>
      <c r="AK39" s="57"/>
      <c r="AL39" s="2"/>
      <c r="AM39" s="2"/>
      <c r="AN39" s="2"/>
      <c r="AO39" s="2"/>
      <c r="AP39" s="2"/>
      <c r="AQ39" s="2"/>
      <c r="AR39" s="2"/>
    </row>
    <row r="40" spans="2:44" ht="12.75">
      <c r="B40" s="17" t="s">
        <v>23</v>
      </c>
      <c r="C40" s="16"/>
      <c r="D40" s="16"/>
      <c r="E40" s="16"/>
      <c r="F40" s="90" t="s">
        <v>71</v>
      </c>
      <c r="G40" s="99" t="s">
        <v>71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53"/>
      <c r="AA40" s="57"/>
      <c r="AB40" s="53" t="s">
        <v>23</v>
      </c>
      <c r="AC40" s="66"/>
      <c r="AD40" s="66"/>
      <c r="AE40" s="66"/>
      <c r="AF40" s="71">
        <v>261070.16</v>
      </c>
      <c r="AG40" s="72">
        <v>0.352</v>
      </c>
      <c r="AH40" s="57"/>
      <c r="AI40" s="57"/>
      <c r="AJ40" s="57"/>
      <c r="AK40" s="57"/>
      <c r="AL40" s="2"/>
      <c r="AM40" s="2"/>
      <c r="AN40" s="2"/>
      <c r="AO40" s="2"/>
      <c r="AP40" s="2"/>
      <c r="AQ40" s="2"/>
      <c r="AR40" s="2"/>
    </row>
    <row r="41" spans="2:44" ht="12.75">
      <c r="B41" s="20" t="s">
        <v>71</v>
      </c>
      <c r="C41" s="16"/>
      <c r="D41" s="16"/>
      <c r="E41" s="16"/>
      <c r="F41" s="88" t="s">
        <v>71</v>
      </c>
      <c r="G41" s="99" t="s">
        <v>71</v>
      </c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AA41" s="57"/>
      <c r="AB41" s="53" t="s">
        <v>58</v>
      </c>
      <c r="AC41" s="66"/>
      <c r="AD41" s="66"/>
      <c r="AE41" s="66"/>
      <c r="AF41" s="69">
        <v>114879.14</v>
      </c>
      <c r="AG41" s="72">
        <v>0.155</v>
      </c>
      <c r="AH41" s="57"/>
      <c r="AI41" s="57"/>
      <c r="AJ41" s="57"/>
      <c r="AK41" s="57"/>
      <c r="AL41" s="2"/>
      <c r="AM41" s="2"/>
      <c r="AN41" s="2"/>
      <c r="AO41" s="2"/>
      <c r="AP41" s="2"/>
      <c r="AQ41" s="2"/>
      <c r="AR41" s="2"/>
    </row>
    <row r="42" spans="2:44" ht="12.75">
      <c r="B42" s="20" t="s">
        <v>71</v>
      </c>
      <c r="C42" s="16"/>
      <c r="D42" s="16"/>
      <c r="E42" s="16"/>
      <c r="F42" s="90" t="s">
        <v>71</v>
      </c>
      <c r="G42" s="9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57"/>
      <c r="AB42" s="53" t="s">
        <v>0</v>
      </c>
      <c r="AC42" s="66"/>
      <c r="AD42" s="66"/>
      <c r="AE42" s="66"/>
      <c r="AF42" s="71">
        <v>28052.86</v>
      </c>
      <c r="AG42" s="70"/>
      <c r="AH42" s="57"/>
      <c r="AI42" s="57"/>
      <c r="AJ42" s="57"/>
      <c r="AK42" s="57"/>
      <c r="AL42" s="2"/>
      <c r="AM42" s="2"/>
      <c r="AN42" s="2"/>
      <c r="AO42" s="2"/>
      <c r="AP42" s="2"/>
      <c r="AQ42" s="2"/>
      <c r="AR42" s="2"/>
    </row>
    <row r="43" spans="2:44" ht="13.5" thickBot="1">
      <c r="B43" s="5" t="s">
        <v>50</v>
      </c>
      <c r="C43" s="93"/>
      <c r="D43" s="93"/>
      <c r="E43" s="93"/>
      <c r="F43" s="78" t="s">
        <v>71</v>
      </c>
      <c r="G43" s="9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53"/>
      <c r="AA43" s="57"/>
      <c r="AB43" s="53" t="s">
        <v>50</v>
      </c>
      <c r="AC43" s="75"/>
      <c r="AD43" s="75"/>
      <c r="AE43" s="75"/>
      <c r="AF43" s="76">
        <v>86826.28</v>
      </c>
      <c r="AG43" s="70"/>
      <c r="AH43" s="57"/>
      <c r="AI43" s="57"/>
      <c r="AJ43" s="57"/>
      <c r="AK43" s="57"/>
      <c r="AL43" s="2"/>
      <c r="AM43" s="2"/>
      <c r="AN43" s="2"/>
      <c r="AO43" s="2"/>
      <c r="AP43" s="2"/>
      <c r="AQ43" s="2"/>
      <c r="AR43" s="2"/>
    </row>
    <row r="44" spans="3:44" ht="13.5" thickTop="1">
      <c r="C44" s="7"/>
      <c r="D44" s="7"/>
      <c r="E44" s="7"/>
      <c r="F44" s="7"/>
      <c r="G44" s="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57"/>
      <c r="AA44" s="57"/>
      <c r="AC44" s="66"/>
      <c r="AD44" s="66"/>
      <c r="AE44" s="66"/>
      <c r="AF44" s="66"/>
      <c r="AG44" s="70"/>
      <c r="AH44" s="57"/>
      <c r="AI44" s="57"/>
      <c r="AJ44" s="57"/>
      <c r="AK44" s="57"/>
      <c r="AL44" s="2"/>
      <c r="AM44" s="2"/>
      <c r="AN44" s="2"/>
      <c r="AO44" s="2"/>
      <c r="AP44" s="2"/>
      <c r="AQ44" s="2"/>
      <c r="AR44" s="2"/>
    </row>
    <row r="45" spans="2:44" ht="12.75">
      <c r="B45" s="5"/>
      <c r="C45" s="7"/>
      <c r="D45" s="7"/>
      <c r="E45" s="7"/>
      <c r="F45" s="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57"/>
      <c r="AA45" s="57"/>
      <c r="AB45" s="53"/>
      <c r="AC45" s="66"/>
      <c r="AD45" s="66"/>
      <c r="AE45" s="66"/>
      <c r="AF45" s="77"/>
      <c r="AH45" s="57"/>
      <c r="AI45" s="57"/>
      <c r="AJ45" s="57"/>
      <c r="AK45" s="57"/>
      <c r="AL45" s="2"/>
      <c r="AM45" s="2"/>
      <c r="AN45" s="2"/>
      <c r="AO45" s="2"/>
      <c r="AP45" s="2"/>
      <c r="AQ45" s="2"/>
      <c r="AR45" s="2"/>
    </row>
    <row r="46" spans="2:44" ht="12.75">
      <c r="B46" s="3"/>
      <c r="C46" s="7"/>
      <c r="D46" s="7"/>
      <c r="E46" s="7"/>
      <c r="F46" s="7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57"/>
      <c r="AA46" s="57"/>
      <c r="AB46" s="58"/>
      <c r="AC46" s="66"/>
      <c r="AD46" s="66"/>
      <c r="AE46" s="66"/>
      <c r="AF46" s="66"/>
      <c r="AG46" s="53"/>
      <c r="AH46" s="57"/>
      <c r="AI46" s="57"/>
      <c r="AJ46" s="57"/>
      <c r="AK46" s="57"/>
      <c r="AL46" s="2"/>
      <c r="AM46" s="2"/>
      <c r="AN46" s="2"/>
      <c r="AO46" s="2"/>
      <c r="AP46" s="2"/>
      <c r="AQ46" s="2"/>
      <c r="AR46" s="2"/>
    </row>
    <row r="47" spans="8:44" ht="12.75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57"/>
      <c r="AA47" s="57"/>
      <c r="AH47" s="57"/>
      <c r="AI47" s="57"/>
      <c r="AJ47" s="57"/>
      <c r="AK47" s="57"/>
      <c r="AL47" s="2"/>
      <c r="AM47" s="2"/>
      <c r="AN47" s="2"/>
      <c r="AO47" s="2"/>
      <c r="AP47" s="2"/>
      <c r="AQ47" s="2"/>
      <c r="AR47" s="2"/>
    </row>
    <row r="48" spans="8:44" ht="12.75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57"/>
      <c r="AA48" s="57"/>
      <c r="AH48" s="57"/>
      <c r="AI48" s="57"/>
      <c r="AJ48" s="57"/>
      <c r="AK48" s="57"/>
      <c r="AL48" s="2"/>
      <c r="AM48" s="2"/>
      <c r="AN48" s="2"/>
      <c r="AO48" s="2"/>
      <c r="AP48" s="2"/>
      <c r="AQ48" s="2"/>
      <c r="AR48" s="2"/>
    </row>
    <row r="49" spans="8:44" ht="12.7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57"/>
      <c r="AA49" s="57"/>
      <c r="AH49" s="57"/>
      <c r="AI49" s="57"/>
      <c r="AJ49" s="57"/>
      <c r="AK49" s="57"/>
      <c r="AL49" s="2"/>
      <c r="AM49" s="2"/>
      <c r="AN49" s="2"/>
      <c r="AO49" s="2"/>
      <c r="AP49" s="2"/>
      <c r="AQ49" s="2"/>
      <c r="AR49" s="2"/>
    </row>
    <row r="50" spans="8:44" ht="12.7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57"/>
      <c r="AA50" s="57"/>
      <c r="AH50" s="57"/>
      <c r="AI50" s="57"/>
      <c r="AJ50" s="57"/>
      <c r="AK50" s="57"/>
      <c r="AL50" s="2"/>
      <c r="AM50" s="2"/>
      <c r="AN50" s="2"/>
      <c r="AO50" s="2"/>
      <c r="AP50" s="2"/>
      <c r="AQ50" s="2"/>
      <c r="AR50" s="2"/>
    </row>
    <row r="51" spans="8:44" ht="12.7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57"/>
      <c r="AA51" s="57"/>
      <c r="AH51" s="57"/>
      <c r="AI51" s="57"/>
      <c r="AJ51" s="57"/>
      <c r="AK51" s="57"/>
      <c r="AL51" s="2"/>
      <c r="AM51" s="2"/>
      <c r="AN51" s="2"/>
      <c r="AO51" s="2"/>
      <c r="AP51" s="2"/>
      <c r="AQ51" s="2"/>
      <c r="AR51" s="2"/>
    </row>
    <row r="52" spans="8:44" ht="12.7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57"/>
      <c r="AA52" s="57"/>
      <c r="AH52" s="57"/>
      <c r="AI52" s="57"/>
      <c r="AJ52" s="57"/>
      <c r="AK52" s="57"/>
      <c r="AL52" s="2"/>
      <c r="AM52" s="2"/>
      <c r="AN52" s="2"/>
      <c r="AO52" s="2"/>
      <c r="AP52" s="2"/>
      <c r="AQ52" s="2"/>
      <c r="AR52" s="2"/>
    </row>
    <row r="53" spans="8:44" ht="12.7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57"/>
      <c r="AA53" s="57"/>
      <c r="AH53" s="57"/>
      <c r="AI53" s="57"/>
      <c r="AJ53" s="57"/>
      <c r="AK53" s="57"/>
      <c r="AL53" s="2"/>
      <c r="AM53" s="2"/>
      <c r="AN53" s="2"/>
      <c r="AO53" s="2"/>
      <c r="AP53" s="2"/>
      <c r="AQ53" s="2"/>
      <c r="AR53" s="2"/>
    </row>
    <row r="54" spans="2:44" ht="12.75">
      <c r="B54" s="5"/>
      <c r="C54" s="7"/>
      <c r="D54" s="7"/>
      <c r="E54" s="7"/>
      <c r="F54" s="7"/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57"/>
      <c r="AA54" s="57"/>
      <c r="AB54" s="53"/>
      <c r="AC54" s="66"/>
      <c r="AD54" s="66"/>
      <c r="AE54" s="66"/>
      <c r="AF54" s="66"/>
      <c r="AG54" s="53"/>
      <c r="AH54" s="57"/>
      <c r="AI54" s="57"/>
      <c r="AJ54" s="57"/>
      <c r="AK54" s="57"/>
      <c r="AL54" s="2"/>
      <c r="AM54" s="2"/>
      <c r="AN54" s="2"/>
      <c r="AO54" s="2"/>
      <c r="AP54" s="2"/>
      <c r="AQ54" s="2"/>
      <c r="AR54" s="2"/>
    </row>
    <row r="55" spans="2:44" ht="12.75">
      <c r="B55" s="5"/>
      <c r="C55" s="7"/>
      <c r="D55" s="7"/>
      <c r="E55" s="7"/>
      <c r="F55" s="7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57"/>
      <c r="AA55" s="57"/>
      <c r="AB55" s="53"/>
      <c r="AC55" s="66"/>
      <c r="AD55" s="66"/>
      <c r="AE55" s="66"/>
      <c r="AF55" s="66"/>
      <c r="AG55" s="53"/>
      <c r="AH55" s="57"/>
      <c r="AI55" s="57"/>
      <c r="AJ55" s="57"/>
      <c r="AK55" s="57"/>
      <c r="AL55" s="2"/>
      <c r="AM55" s="2"/>
      <c r="AN55" s="2"/>
      <c r="AO55" s="2"/>
      <c r="AP55" s="2"/>
      <c r="AQ55" s="2"/>
      <c r="AR55" s="2"/>
    </row>
    <row r="56" spans="2:44" ht="12.75">
      <c r="B56" s="5"/>
      <c r="C56" s="7"/>
      <c r="D56" s="7"/>
      <c r="E56" s="7"/>
      <c r="F56" s="7"/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57"/>
      <c r="AA56" s="57"/>
      <c r="AB56" s="53"/>
      <c r="AC56" s="66"/>
      <c r="AD56" s="66"/>
      <c r="AE56" s="66"/>
      <c r="AF56" s="66"/>
      <c r="AG56" s="53"/>
      <c r="AH56" s="57"/>
      <c r="AI56" s="57"/>
      <c r="AJ56" s="57"/>
      <c r="AK56" s="57"/>
      <c r="AL56" s="2"/>
      <c r="AM56" s="2"/>
      <c r="AN56" s="2"/>
      <c r="AO56" s="2"/>
      <c r="AP56" s="2"/>
      <c r="AQ56" s="2"/>
      <c r="AR56" s="2"/>
    </row>
    <row r="57" spans="2:44" ht="12.75">
      <c r="B57" s="5"/>
      <c r="C57" s="5"/>
      <c r="D57" s="5"/>
      <c r="E57" s="5"/>
      <c r="F57" s="5"/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57"/>
      <c r="AA57" s="57"/>
      <c r="AB57" s="53"/>
      <c r="AC57" s="53"/>
      <c r="AD57" s="53"/>
      <c r="AE57" s="53"/>
      <c r="AF57" s="53"/>
      <c r="AG57" s="53"/>
      <c r="AH57" s="57"/>
      <c r="AI57" s="57"/>
      <c r="AJ57" s="57"/>
      <c r="AK57" s="57"/>
      <c r="AL57" s="2"/>
      <c r="AM57" s="2"/>
      <c r="AN57" s="2"/>
      <c r="AO57" s="2"/>
      <c r="AP57" s="2"/>
      <c r="AQ57" s="2"/>
      <c r="AR57" s="2"/>
    </row>
    <row r="58" spans="2:44" ht="12.75">
      <c r="B58" s="5"/>
      <c r="C58" s="5"/>
      <c r="D58" s="5"/>
      <c r="E58" s="5"/>
      <c r="F58" s="5"/>
      <c r="G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57"/>
      <c r="AA58" s="57"/>
      <c r="AB58" s="53"/>
      <c r="AC58" s="53"/>
      <c r="AD58" s="53"/>
      <c r="AE58" s="53"/>
      <c r="AF58" s="53"/>
      <c r="AG58" s="53"/>
      <c r="AH58" s="57"/>
      <c r="AI58" s="57"/>
      <c r="AJ58" s="57"/>
      <c r="AK58" s="57"/>
      <c r="AL58" s="2"/>
      <c r="AM58" s="2"/>
      <c r="AN58" s="2"/>
      <c r="AO58" s="2"/>
      <c r="AP58" s="2"/>
      <c r="AQ58" s="2"/>
      <c r="AR58" s="2"/>
    </row>
    <row r="59" spans="2:44" ht="12.75">
      <c r="B59" s="5"/>
      <c r="C59" s="5"/>
      <c r="D59" s="5"/>
      <c r="E59" s="5"/>
      <c r="F59" s="5"/>
      <c r="G59" s="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57"/>
      <c r="AA59" s="57"/>
      <c r="AB59" s="53"/>
      <c r="AC59" s="53"/>
      <c r="AD59" s="53"/>
      <c r="AE59" s="53"/>
      <c r="AF59" s="53"/>
      <c r="AG59" s="53"/>
      <c r="AH59" s="57"/>
      <c r="AI59" s="57"/>
      <c r="AJ59" s="57"/>
      <c r="AK59" s="57"/>
      <c r="AL59" s="2"/>
      <c r="AM59" s="2"/>
      <c r="AN59" s="2"/>
      <c r="AO59" s="2"/>
      <c r="AP59" s="2"/>
      <c r="AQ59" s="2"/>
      <c r="AR59" s="2"/>
    </row>
    <row r="60" spans="2:44" ht="12.75">
      <c r="B60" s="5"/>
      <c r="C60" s="5"/>
      <c r="D60" s="5"/>
      <c r="E60" s="5"/>
      <c r="F60" s="5"/>
      <c r="G60" s="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57"/>
      <c r="AA60" s="57"/>
      <c r="AB60" s="53"/>
      <c r="AC60" s="53"/>
      <c r="AD60" s="53"/>
      <c r="AE60" s="53"/>
      <c r="AF60" s="53"/>
      <c r="AG60" s="53"/>
      <c r="AH60" s="57"/>
      <c r="AI60" s="57"/>
      <c r="AJ60" s="57"/>
      <c r="AK60" s="57"/>
      <c r="AL60" s="2"/>
      <c r="AM60" s="2"/>
      <c r="AN60" s="2"/>
      <c r="AO60" s="2"/>
      <c r="AP60" s="2"/>
      <c r="AQ60" s="2"/>
      <c r="AR60" s="2"/>
    </row>
    <row r="61" spans="2:44" ht="12.75">
      <c r="B61" s="5"/>
      <c r="C61" s="5"/>
      <c r="D61" s="5"/>
      <c r="E61" s="5"/>
      <c r="F61" s="5"/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57"/>
      <c r="AA61" s="57"/>
      <c r="AB61" s="53"/>
      <c r="AC61" s="53"/>
      <c r="AD61" s="53"/>
      <c r="AE61" s="53"/>
      <c r="AF61" s="53"/>
      <c r="AG61" s="53"/>
      <c r="AH61" s="57"/>
      <c r="AI61" s="57"/>
      <c r="AJ61" s="57"/>
      <c r="AK61" s="57"/>
      <c r="AL61" s="2"/>
      <c r="AM61" s="2"/>
      <c r="AN61" s="2"/>
      <c r="AO61" s="2"/>
      <c r="AP61" s="2"/>
      <c r="AQ61" s="2"/>
      <c r="AR61" s="2"/>
    </row>
    <row r="62" spans="2:44" ht="12.75">
      <c r="B62" s="5"/>
      <c r="C62" s="5"/>
      <c r="D62" s="5"/>
      <c r="E62" s="5"/>
      <c r="F62" s="5"/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57"/>
      <c r="AA62" s="57"/>
      <c r="AB62" s="53"/>
      <c r="AC62" s="53"/>
      <c r="AD62" s="53"/>
      <c r="AE62" s="53"/>
      <c r="AF62" s="53"/>
      <c r="AG62" s="53"/>
      <c r="AH62" s="57"/>
      <c r="AI62" s="57"/>
      <c r="AJ62" s="57"/>
      <c r="AK62" s="57"/>
      <c r="AL62" s="2"/>
      <c r="AM62" s="2"/>
      <c r="AN62" s="2"/>
      <c r="AO62" s="2"/>
      <c r="AP62" s="2"/>
      <c r="AQ62" s="2"/>
      <c r="AR62" s="2"/>
    </row>
    <row r="63" spans="2:44" ht="12.75">
      <c r="B63" s="5"/>
      <c r="C63" s="5"/>
      <c r="D63" s="5"/>
      <c r="E63" s="5"/>
      <c r="F63" s="5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57"/>
      <c r="AA63" s="57"/>
      <c r="AB63" s="53"/>
      <c r="AC63" s="53"/>
      <c r="AD63" s="53"/>
      <c r="AE63" s="53"/>
      <c r="AF63" s="53"/>
      <c r="AG63" s="53"/>
      <c r="AH63" s="57"/>
      <c r="AI63" s="57"/>
      <c r="AJ63" s="57"/>
      <c r="AK63" s="57"/>
      <c r="AL63" s="2"/>
      <c r="AM63" s="2"/>
      <c r="AN63" s="2"/>
      <c r="AO63" s="2"/>
      <c r="AP63" s="2"/>
      <c r="AQ63" s="2"/>
      <c r="AR63" s="2"/>
    </row>
    <row r="64" spans="2:44" ht="12.75">
      <c r="B64" s="5"/>
      <c r="C64" s="5"/>
      <c r="D64" s="5"/>
      <c r="E64" s="5"/>
      <c r="F64" s="5"/>
      <c r="G64" s="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2"/>
      <c r="AM64" s="2"/>
      <c r="AN64" s="2"/>
      <c r="AO64" s="2"/>
      <c r="AP64" s="2"/>
      <c r="AQ64" s="2"/>
      <c r="AR64" s="2"/>
    </row>
    <row r="65" spans="2:44" ht="12.75">
      <c r="B65" s="5"/>
      <c r="C65" s="5"/>
      <c r="D65" s="5"/>
      <c r="E65" s="5"/>
      <c r="F65" s="5"/>
      <c r="G65" s="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2"/>
      <c r="AM65" s="2"/>
      <c r="AN65" s="2"/>
      <c r="AO65" s="2"/>
      <c r="AP65" s="2"/>
      <c r="AQ65" s="2"/>
      <c r="AR65" s="2"/>
    </row>
    <row r="66" spans="2:44" ht="12.75">
      <c r="B66" s="5"/>
      <c r="C66" s="5"/>
      <c r="D66" s="5"/>
      <c r="E66" s="5"/>
      <c r="F66" s="5"/>
      <c r="G66" s="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2"/>
      <c r="AM66" s="2"/>
      <c r="AN66" s="2"/>
      <c r="AO66" s="2"/>
      <c r="AP66" s="2"/>
      <c r="AQ66" s="2"/>
      <c r="AR66" s="2"/>
    </row>
    <row r="67" spans="2:44" ht="12.75">
      <c r="B67" s="5"/>
      <c r="C67" s="5"/>
      <c r="D67" s="5"/>
      <c r="E67" s="5"/>
      <c r="F67" s="5"/>
      <c r="G67" s="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2"/>
      <c r="AM67" s="2"/>
      <c r="AN67" s="2"/>
      <c r="AO67" s="2"/>
      <c r="AP67" s="2"/>
      <c r="AQ67" s="2"/>
      <c r="AR67" s="2"/>
    </row>
    <row r="68" spans="2:44" ht="12.75">
      <c r="B68" s="5"/>
      <c r="C68" s="5"/>
      <c r="D68" s="5"/>
      <c r="E68" s="5"/>
      <c r="F68" s="5"/>
      <c r="G68" s="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2"/>
      <c r="AM68" s="2"/>
      <c r="AN68" s="2"/>
      <c r="AO68" s="2"/>
      <c r="AP68" s="2"/>
      <c r="AQ68" s="2"/>
      <c r="AR68" s="2"/>
    </row>
    <row r="69" spans="2:44" ht="12.75">
      <c r="B69" s="5"/>
      <c r="C69" s="5"/>
      <c r="D69" s="5"/>
      <c r="E69" s="5"/>
      <c r="F69" s="5"/>
      <c r="G69" s="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2"/>
      <c r="AM69" s="2"/>
      <c r="AN69" s="2"/>
      <c r="AO69" s="2"/>
      <c r="AP69" s="2"/>
      <c r="AQ69" s="2"/>
      <c r="AR69" s="2"/>
    </row>
    <row r="70" spans="2:44" ht="12.75">
      <c r="B70" s="5"/>
      <c r="C70" s="5"/>
      <c r="D70" s="5"/>
      <c r="E70" s="5"/>
      <c r="F70" s="5"/>
      <c r="G70" s="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2"/>
      <c r="AM70" s="2"/>
      <c r="AN70" s="2"/>
      <c r="AO70" s="2"/>
      <c r="AP70" s="2"/>
      <c r="AQ70" s="2"/>
      <c r="AR70" s="2"/>
    </row>
    <row r="71" spans="2:44" ht="12.75">
      <c r="B71" s="5"/>
      <c r="C71" s="5"/>
      <c r="D71" s="5"/>
      <c r="E71" s="5"/>
      <c r="F71" s="5"/>
      <c r="G71" s="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2"/>
      <c r="AM71" s="2"/>
      <c r="AN71" s="2"/>
      <c r="AO71" s="2"/>
      <c r="AP71" s="2"/>
      <c r="AQ71" s="2"/>
      <c r="AR71" s="2"/>
    </row>
    <row r="72" spans="2:44" ht="12.75">
      <c r="B72" s="5"/>
      <c r="C72" s="5"/>
      <c r="D72" s="5"/>
      <c r="E72" s="5"/>
      <c r="F72" s="5"/>
      <c r="G72" s="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2"/>
      <c r="AM72" s="2"/>
      <c r="AN72" s="2"/>
      <c r="AO72" s="2"/>
      <c r="AP72" s="2"/>
      <c r="AQ72" s="2"/>
      <c r="AR72" s="2"/>
    </row>
    <row r="73" spans="2:44" ht="12.75">
      <c r="B73" s="5"/>
      <c r="C73" s="5"/>
      <c r="D73" s="5"/>
      <c r="E73" s="5"/>
      <c r="F73" s="5"/>
      <c r="G73" s="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2"/>
      <c r="AM73" s="2"/>
      <c r="AN73" s="2"/>
      <c r="AO73" s="2"/>
      <c r="AP73" s="2"/>
      <c r="AQ73" s="2"/>
      <c r="AR73" s="2"/>
    </row>
    <row r="74" spans="2:44" ht="12.75">
      <c r="B74" s="5"/>
      <c r="C74" s="5"/>
      <c r="D74" s="5"/>
      <c r="E74" s="5"/>
      <c r="F74" s="5"/>
      <c r="G74" s="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2"/>
      <c r="AM74" s="2"/>
      <c r="AN74" s="2"/>
      <c r="AO74" s="2"/>
      <c r="AP74" s="2"/>
      <c r="AQ74" s="2"/>
      <c r="AR74" s="2"/>
    </row>
    <row r="75" spans="2:44" ht="12.75">
      <c r="B75" s="5"/>
      <c r="C75" s="5"/>
      <c r="D75" s="5"/>
      <c r="E75" s="5"/>
      <c r="F75" s="5"/>
      <c r="G75" s="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2"/>
      <c r="AM75" s="2"/>
      <c r="AN75" s="2"/>
      <c r="AO75" s="2"/>
      <c r="AP75" s="2"/>
      <c r="AQ75" s="2"/>
      <c r="AR75" s="2"/>
    </row>
    <row r="76" spans="2:44" ht="12.75">
      <c r="B76" s="5"/>
      <c r="C76" s="5"/>
      <c r="D76" s="5"/>
      <c r="E76" s="5"/>
      <c r="F76" s="5"/>
      <c r="G76" s="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2"/>
      <c r="AM76" s="2"/>
      <c r="AN76" s="2"/>
      <c r="AO76" s="2"/>
      <c r="AP76" s="2"/>
      <c r="AQ76" s="2"/>
      <c r="AR76" s="2"/>
    </row>
    <row r="77" spans="2:44" ht="12.75">
      <c r="B77" s="5"/>
      <c r="C77" s="5"/>
      <c r="D77" s="5"/>
      <c r="E77" s="5"/>
      <c r="F77" s="5"/>
      <c r="G77" s="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2"/>
      <c r="AM77" s="2"/>
      <c r="AN77" s="2"/>
      <c r="AO77" s="2"/>
      <c r="AP77" s="2"/>
      <c r="AQ77" s="2"/>
      <c r="AR77" s="2"/>
    </row>
    <row r="78" spans="2:44" ht="12.75">
      <c r="B78" s="5"/>
      <c r="C78" s="5"/>
      <c r="D78" s="5"/>
      <c r="E78" s="5"/>
      <c r="F78" s="5"/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2"/>
      <c r="AM78" s="2"/>
      <c r="AN78" s="2"/>
      <c r="AO78" s="2"/>
      <c r="AP78" s="2"/>
      <c r="AQ78" s="2"/>
      <c r="AR78" s="2"/>
    </row>
    <row r="79" spans="2:44" ht="12.75">
      <c r="B79" s="5"/>
      <c r="C79" s="5"/>
      <c r="D79" s="5"/>
      <c r="E79" s="5"/>
      <c r="F79" s="5"/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2"/>
      <c r="AM79" s="2"/>
      <c r="AN79" s="2"/>
      <c r="AO79" s="2"/>
      <c r="AP79" s="2"/>
      <c r="AQ79" s="2"/>
      <c r="AR79" s="2"/>
    </row>
    <row r="80" spans="2:44" ht="12.75">
      <c r="B80" s="5"/>
      <c r="C80" s="5"/>
      <c r="D80" s="5"/>
      <c r="E80" s="5"/>
      <c r="F80" s="5"/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2"/>
      <c r="AM80" s="2"/>
      <c r="AN80" s="2"/>
      <c r="AO80" s="2"/>
      <c r="AP80" s="2"/>
      <c r="AQ80" s="2"/>
      <c r="AR80" s="2"/>
    </row>
    <row r="81" spans="2:44" ht="12.75">
      <c r="B81" s="5"/>
      <c r="C81" s="5"/>
      <c r="D81" s="5"/>
      <c r="E81" s="5"/>
      <c r="F81" s="5"/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2"/>
      <c r="AM81" s="2"/>
      <c r="AN81" s="2"/>
      <c r="AO81" s="2"/>
      <c r="AP81" s="2"/>
      <c r="AQ81" s="2"/>
      <c r="AR81" s="2"/>
    </row>
    <row r="82" spans="2:44" ht="12.75">
      <c r="B82" s="5"/>
      <c r="C82" s="5"/>
      <c r="D82" s="5"/>
      <c r="E82" s="5"/>
      <c r="F82" s="5"/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2"/>
      <c r="AM82" s="2"/>
      <c r="AN82" s="2"/>
      <c r="AO82" s="2"/>
      <c r="AP82" s="2"/>
      <c r="AQ82" s="2"/>
      <c r="AR82" s="2"/>
    </row>
    <row r="83" spans="2:44" ht="12.75">
      <c r="B83" s="5"/>
      <c r="C83" s="5"/>
      <c r="D83" s="5"/>
      <c r="E83" s="5"/>
      <c r="F83" s="5"/>
      <c r="G83" s="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2"/>
      <c r="AM83" s="2"/>
      <c r="AN83" s="2"/>
      <c r="AO83" s="2"/>
      <c r="AP83" s="2"/>
      <c r="AQ83" s="2"/>
      <c r="AR83" s="2"/>
    </row>
    <row r="84" spans="2:44" ht="12.75">
      <c r="B84" s="5"/>
      <c r="C84" s="5"/>
      <c r="D84" s="5"/>
      <c r="E84" s="5"/>
      <c r="F84" s="5"/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2"/>
      <c r="AM84" s="2"/>
      <c r="AN84" s="2"/>
      <c r="AO84" s="2"/>
      <c r="AP84" s="2"/>
      <c r="AQ84" s="2"/>
      <c r="AR84" s="2"/>
    </row>
    <row r="85" spans="2:44" ht="12.75">
      <c r="B85" s="5"/>
      <c r="C85" s="5"/>
      <c r="D85" s="5"/>
      <c r="E85" s="5"/>
      <c r="F85" s="5"/>
      <c r="G85" s="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2"/>
      <c r="AM85" s="2"/>
      <c r="AN85" s="2"/>
      <c r="AO85" s="2"/>
      <c r="AP85" s="2"/>
      <c r="AQ85" s="2"/>
      <c r="AR85" s="2"/>
    </row>
    <row r="86" spans="2:44" ht="12.75">
      <c r="B86" s="5"/>
      <c r="C86" s="5"/>
      <c r="D86" s="5"/>
      <c r="E86" s="5"/>
      <c r="F86" s="5"/>
      <c r="G86" s="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2"/>
      <c r="AM86" s="2"/>
      <c r="AN86" s="2"/>
      <c r="AO86" s="2"/>
      <c r="AP86" s="2"/>
      <c r="AQ86" s="2"/>
      <c r="AR86" s="2"/>
    </row>
    <row r="87" spans="2:44" ht="12.75">
      <c r="B87" s="5"/>
      <c r="C87" s="5"/>
      <c r="D87" s="5"/>
      <c r="E87" s="5"/>
      <c r="F87" s="5"/>
      <c r="G87" s="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2"/>
      <c r="AM87" s="2"/>
      <c r="AN87" s="2"/>
      <c r="AO87" s="2"/>
      <c r="AP87" s="2"/>
      <c r="AQ87" s="2"/>
      <c r="AR87" s="2"/>
    </row>
    <row r="88" spans="2:44" ht="12.75">
      <c r="B88" s="5"/>
      <c r="C88" s="5"/>
      <c r="D88" s="5"/>
      <c r="E88" s="5"/>
      <c r="F88" s="5"/>
      <c r="G88" s="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2"/>
      <c r="AM88" s="2"/>
      <c r="AN88" s="2"/>
      <c r="AO88" s="2"/>
      <c r="AP88" s="2"/>
      <c r="AQ88" s="2"/>
      <c r="AR88" s="2"/>
    </row>
    <row r="89" spans="2:44" ht="12.75">
      <c r="B89" s="5"/>
      <c r="C89" s="5"/>
      <c r="D89" s="5"/>
      <c r="E89" s="5"/>
      <c r="F89" s="5"/>
      <c r="G89" s="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2"/>
      <c r="AM89" s="2"/>
      <c r="AN89" s="2"/>
      <c r="AO89" s="2"/>
      <c r="AP89" s="2"/>
      <c r="AQ89" s="2"/>
      <c r="AR89" s="2"/>
    </row>
    <row r="90" spans="2:44" ht="12.75">
      <c r="B90" s="5"/>
      <c r="C90" s="5"/>
      <c r="D90" s="5"/>
      <c r="E90" s="5"/>
      <c r="F90" s="5"/>
      <c r="G90" s="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2"/>
      <c r="AM90" s="2"/>
      <c r="AN90" s="2"/>
      <c r="AO90" s="2"/>
      <c r="AP90" s="2"/>
      <c r="AQ90" s="2"/>
      <c r="AR90" s="2"/>
    </row>
    <row r="91" spans="2:44" ht="12.75">
      <c r="B91" s="5"/>
      <c r="C91" s="5"/>
      <c r="D91" s="5"/>
      <c r="E91" s="5"/>
      <c r="F91" s="5"/>
      <c r="G91" s="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2"/>
      <c r="AM91" s="2"/>
      <c r="AN91" s="2"/>
      <c r="AO91" s="2"/>
      <c r="AP91" s="2"/>
      <c r="AQ91" s="2"/>
      <c r="AR91" s="2"/>
    </row>
    <row r="92" spans="2:44" ht="12.75">
      <c r="B92" s="5"/>
      <c r="C92" s="5"/>
      <c r="D92" s="5"/>
      <c r="E92" s="5"/>
      <c r="F92" s="5"/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2"/>
      <c r="AM92" s="2"/>
      <c r="AN92" s="2"/>
      <c r="AO92" s="2"/>
      <c r="AP92" s="2"/>
      <c r="AQ92" s="2"/>
      <c r="AR92" s="2"/>
    </row>
    <row r="93" spans="2:44" ht="12.75">
      <c r="B93" s="5"/>
      <c r="C93" s="5"/>
      <c r="D93" s="5"/>
      <c r="E93" s="5"/>
      <c r="F93" s="5"/>
      <c r="G93" s="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2"/>
      <c r="AM93" s="2"/>
      <c r="AN93" s="2"/>
      <c r="AO93" s="2"/>
      <c r="AP93" s="2"/>
      <c r="AQ93" s="2"/>
      <c r="AR93" s="2"/>
    </row>
    <row r="94" spans="2:44" ht="12.75">
      <c r="B94" s="5"/>
      <c r="C94" s="5"/>
      <c r="D94" s="5"/>
      <c r="E94" s="5"/>
      <c r="F94" s="5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2"/>
      <c r="AM94" s="2"/>
      <c r="AN94" s="2"/>
      <c r="AO94" s="2"/>
      <c r="AP94" s="2"/>
      <c r="AQ94" s="2"/>
      <c r="AR94" s="2"/>
    </row>
    <row r="95" spans="2:44" ht="12.75">
      <c r="B95" s="5"/>
      <c r="C95" s="5"/>
      <c r="D95" s="5"/>
      <c r="E95" s="5"/>
      <c r="F95" s="5"/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2"/>
      <c r="AM95" s="2"/>
      <c r="AN95" s="2"/>
      <c r="AO95" s="2"/>
      <c r="AP95" s="2"/>
      <c r="AQ95" s="2"/>
      <c r="AR95" s="2"/>
    </row>
    <row r="96" spans="2:44" ht="12.75">
      <c r="B96" s="5"/>
      <c r="C96" s="5"/>
      <c r="D96" s="5"/>
      <c r="E96" s="5"/>
      <c r="F96" s="5"/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2"/>
      <c r="AM96" s="2"/>
      <c r="AN96" s="2"/>
      <c r="AO96" s="2"/>
      <c r="AP96" s="2"/>
      <c r="AQ96" s="2"/>
      <c r="AR96" s="2"/>
    </row>
    <row r="97" spans="2:44" ht="12.75">
      <c r="B97" s="5"/>
      <c r="C97" s="5"/>
      <c r="D97" s="5"/>
      <c r="E97" s="5"/>
      <c r="F97" s="5"/>
      <c r="G97" s="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2"/>
      <c r="AM97" s="2"/>
      <c r="AN97" s="2"/>
      <c r="AO97" s="2"/>
      <c r="AP97" s="2"/>
      <c r="AQ97" s="2"/>
      <c r="AR97" s="2"/>
    </row>
    <row r="98" spans="2:44" ht="12.75">
      <c r="B98" s="5"/>
      <c r="C98" s="5"/>
      <c r="D98" s="5"/>
      <c r="E98" s="5"/>
      <c r="F98" s="5"/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2"/>
      <c r="AM98" s="2"/>
      <c r="AN98" s="2"/>
      <c r="AO98" s="2"/>
      <c r="AP98" s="2"/>
      <c r="AQ98" s="2"/>
      <c r="AR98" s="2"/>
    </row>
    <row r="99" spans="2:44" ht="12.75">
      <c r="B99" s="5"/>
      <c r="C99" s="5"/>
      <c r="D99" s="5"/>
      <c r="E99" s="5"/>
      <c r="F99" s="5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57"/>
      <c r="AA99" s="57"/>
      <c r="AB99" s="56">
        <f aca="true" t="shared" si="0" ref="AB99:AB162">IF(AB9=B9,0,1)</f>
        <v>0</v>
      </c>
      <c r="AC99" s="56">
        <f aca="true" t="shared" si="1" ref="AC99:AC162">IF(AC9=C9,0,1)</f>
        <v>0</v>
      </c>
      <c r="AD99" s="56">
        <f aca="true" t="shared" si="2" ref="AD99:AD162">IF(AD9=D9,0,1)</f>
        <v>0</v>
      </c>
      <c r="AE99" s="56">
        <f aca="true" t="shared" si="3" ref="AE99:AE162">IF(AE9=E9,0,1)</f>
        <v>0</v>
      </c>
      <c r="AF99" s="56">
        <f aca="true" t="shared" si="4" ref="AF99:AF162">IF(AF9=F9,0,1)</f>
        <v>0</v>
      </c>
      <c r="AG99" s="56">
        <f aca="true" t="shared" si="5" ref="AG99:AG162">IF(AG9=G9,0,1)</f>
        <v>0</v>
      </c>
      <c r="AH99" s="57"/>
      <c r="AI99" s="57"/>
      <c r="AJ99" s="57"/>
      <c r="AK99" s="57"/>
      <c r="AL99" s="2"/>
      <c r="AM99" s="2"/>
      <c r="AN99" s="2"/>
      <c r="AO99" s="2"/>
      <c r="AP99" s="2"/>
      <c r="AQ99" s="2"/>
      <c r="AR99" s="2"/>
    </row>
    <row r="100" spans="2:44" ht="12.75">
      <c r="B100" s="5"/>
      <c r="C100" s="5"/>
      <c r="D100" s="5"/>
      <c r="E100" s="5"/>
      <c r="F100" s="5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57"/>
      <c r="AA100" s="57"/>
      <c r="AB100" s="56">
        <f t="shared" si="0"/>
        <v>1</v>
      </c>
      <c r="AC100" s="56">
        <f t="shared" si="1"/>
        <v>0</v>
      </c>
      <c r="AD100" s="56">
        <f t="shared" si="2"/>
        <v>0</v>
      </c>
      <c r="AE100" s="56">
        <f t="shared" si="3"/>
        <v>0</v>
      </c>
      <c r="AF100" s="56">
        <f t="shared" si="4"/>
        <v>0</v>
      </c>
      <c r="AG100" s="56">
        <f t="shared" si="5"/>
        <v>0</v>
      </c>
      <c r="AH100" s="57"/>
      <c r="AI100" s="57"/>
      <c r="AJ100" s="57"/>
      <c r="AK100" s="57"/>
      <c r="AL100" s="2"/>
      <c r="AM100" s="2"/>
      <c r="AN100" s="2"/>
      <c r="AO100" s="2"/>
      <c r="AP100" s="2"/>
      <c r="AQ100" s="2"/>
      <c r="AR100" s="2"/>
    </row>
    <row r="101" spans="2:44" ht="12.75">
      <c r="B101" s="5"/>
      <c r="C101" s="5"/>
      <c r="D101" s="5"/>
      <c r="E101" s="5"/>
      <c r="F101" s="5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57"/>
      <c r="AA101" s="57"/>
      <c r="AB101" s="56">
        <f t="shared" si="0"/>
        <v>0</v>
      </c>
      <c r="AC101" s="56">
        <f t="shared" si="1"/>
        <v>0</v>
      </c>
      <c r="AD101" s="56">
        <f t="shared" si="2"/>
        <v>0</v>
      </c>
      <c r="AE101" s="56">
        <f t="shared" si="3"/>
        <v>1</v>
      </c>
      <c r="AF101" s="56">
        <f t="shared" si="4"/>
        <v>0</v>
      </c>
      <c r="AG101" s="56">
        <f t="shared" si="5"/>
        <v>0</v>
      </c>
      <c r="AH101" s="57"/>
      <c r="AI101" s="57"/>
      <c r="AJ101" s="57"/>
      <c r="AK101" s="57"/>
      <c r="AL101" s="2"/>
      <c r="AM101" s="2"/>
      <c r="AN101" s="2"/>
      <c r="AO101" s="2"/>
      <c r="AP101" s="2"/>
      <c r="AQ101" s="2"/>
      <c r="AR101" s="2"/>
    </row>
    <row r="102" spans="2:44" ht="12.75">
      <c r="B102" s="5"/>
      <c r="C102" s="5"/>
      <c r="D102" s="5"/>
      <c r="E102" s="5"/>
      <c r="F102" s="5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57"/>
      <c r="AA102" s="57"/>
      <c r="AB102" s="56">
        <f t="shared" si="0"/>
        <v>0</v>
      </c>
      <c r="AC102" s="56">
        <f t="shared" si="1"/>
        <v>0</v>
      </c>
      <c r="AD102" s="56">
        <f t="shared" si="2"/>
        <v>1</v>
      </c>
      <c r="AE102" s="56">
        <f t="shared" si="3"/>
        <v>0</v>
      </c>
      <c r="AF102" s="56">
        <f t="shared" si="4"/>
        <v>0</v>
      </c>
      <c r="AG102" s="56">
        <f t="shared" si="5"/>
        <v>0</v>
      </c>
      <c r="AH102" s="57"/>
      <c r="AI102" s="57"/>
      <c r="AJ102" s="57"/>
      <c r="AK102" s="57"/>
      <c r="AL102" s="2"/>
      <c r="AM102" s="2"/>
      <c r="AN102" s="2"/>
      <c r="AO102" s="2"/>
      <c r="AP102" s="2"/>
      <c r="AQ102" s="2"/>
      <c r="AR102" s="2"/>
    </row>
    <row r="103" spans="2:44" ht="12.75">
      <c r="B103" s="5"/>
      <c r="C103" s="5"/>
      <c r="D103" s="5"/>
      <c r="E103" s="5"/>
      <c r="F103" s="5"/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57"/>
      <c r="AA103" s="57"/>
      <c r="AB103" s="56">
        <f t="shared" si="0"/>
        <v>0</v>
      </c>
      <c r="AC103" s="56">
        <f t="shared" si="1"/>
        <v>0</v>
      </c>
      <c r="AD103" s="56">
        <f t="shared" si="2"/>
        <v>1</v>
      </c>
      <c r="AE103" s="56">
        <f t="shared" si="3"/>
        <v>1</v>
      </c>
      <c r="AF103" s="56">
        <f t="shared" si="4"/>
        <v>0</v>
      </c>
      <c r="AG103" s="56">
        <f t="shared" si="5"/>
        <v>0</v>
      </c>
      <c r="AH103" s="57"/>
      <c r="AI103" s="57"/>
      <c r="AJ103" s="57"/>
      <c r="AK103" s="57"/>
      <c r="AL103" s="2"/>
      <c r="AM103" s="2"/>
      <c r="AN103" s="2"/>
      <c r="AO103" s="2"/>
      <c r="AP103" s="2"/>
      <c r="AQ103" s="2"/>
      <c r="AR103" s="2"/>
    </row>
    <row r="104" spans="2:44" ht="12.75">
      <c r="B104" s="5"/>
      <c r="C104" s="5"/>
      <c r="D104" s="5"/>
      <c r="E104" s="5"/>
      <c r="F104" s="5"/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57"/>
      <c r="AA104" s="57"/>
      <c r="AB104" s="56">
        <f t="shared" si="0"/>
        <v>1</v>
      </c>
      <c r="AC104" s="56">
        <f t="shared" si="1"/>
        <v>0</v>
      </c>
      <c r="AD104" s="56">
        <f t="shared" si="2"/>
        <v>0</v>
      </c>
      <c r="AE104" s="56">
        <f t="shared" si="3"/>
        <v>0</v>
      </c>
      <c r="AF104" s="56">
        <f t="shared" si="4"/>
        <v>1</v>
      </c>
      <c r="AG104" s="56">
        <f t="shared" si="5"/>
        <v>1</v>
      </c>
      <c r="AH104" s="57"/>
      <c r="AI104" s="57"/>
      <c r="AJ104" s="57"/>
      <c r="AK104" s="57"/>
      <c r="AL104" s="2"/>
      <c r="AM104" s="2"/>
      <c r="AN104" s="2"/>
      <c r="AO104" s="2"/>
      <c r="AP104" s="2"/>
      <c r="AQ104" s="2"/>
      <c r="AR104" s="2"/>
    </row>
    <row r="105" spans="2:44" ht="12.75">
      <c r="B105" s="5"/>
      <c r="C105" s="5"/>
      <c r="D105" s="5"/>
      <c r="E105" s="5"/>
      <c r="F105" s="5"/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57"/>
      <c r="AA105" s="57"/>
      <c r="AB105" s="56">
        <f t="shared" si="0"/>
        <v>1</v>
      </c>
      <c r="AC105" s="56">
        <f t="shared" si="1"/>
        <v>0</v>
      </c>
      <c r="AD105" s="56">
        <f t="shared" si="2"/>
        <v>0</v>
      </c>
      <c r="AE105" s="56">
        <f t="shared" si="3"/>
        <v>0</v>
      </c>
      <c r="AF105" s="56">
        <f t="shared" si="4"/>
        <v>0</v>
      </c>
      <c r="AG105" s="56">
        <f t="shared" si="5"/>
        <v>0</v>
      </c>
      <c r="AH105" s="57"/>
      <c r="AI105" s="57"/>
      <c r="AJ105" s="57"/>
      <c r="AK105" s="57"/>
      <c r="AL105" s="2"/>
      <c r="AM105" s="2"/>
      <c r="AN105" s="2"/>
      <c r="AO105" s="2"/>
      <c r="AP105" s="2"/>
      <c r="AQ105" s="2"/>
      <c r="AR105" s="2"/>
    </row>
    <row r="106" spans="2:44" ht="12.75">
      <c r="B106" s="5"/>
      <c r="C106" s="5"/>
      <c r="D106" s="5"/>
      <c r="E106" s="5"/>
      <c r="F106" s="5"/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57"/>
      <c r="AA106" s="57"/>
      <c r="AB106" s="56">
        <f t="shared" si="0"/>
        <v>0</v>
      </c>
      <c r="AC106" s="56">
        <f t="shared" si="1"/>
        <v>0</v>
      </c>
      <c r="AD106" s="56">
        <f t="shared" si="2"/>
        <v>0</v>
      </c>
      <c r="AE106" s="56">
        <f t="shared" si="3"/>
        <v>1</v>
      </c>
      <c r="AF106" s="56">
        <f t="shared" si="4"/>
        <v>0</v>
      </c>
      <c r="AG106" s="56">
        <f t="shared" si="5"/>
        <v>0</v>
      </c>
      <c r="AH106" s="57"/>
      <c r="AI106" s="57"/>
      <c r="AJ106" s="57"/>
      <c r="AK106" s="57"/>
      <c r="AL106" s="2"/>
      <c r="AM106" s="2"/>
      <c r="AN106" s="2"/>
      <c r="AO106" s="2"/>
      <c r="AP106" s="2"/>
      <c r="AQ106" s="2"/>
      <c r="AR106" s="2"/>
    </row>
    <row r="107" spans="2:44" ht="12.75">
      <c r="B107" s="5"/>
      <c r="C107" s="5"/>
      <c r="D107" s="5"/>
      <c r="E107" s="5"/>
      <c r="F107" s="5"/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57"/>
      <c r="AA107" s="57"/>
      <c r="AB107" s="56">
        <f t="shared" si="0"/>
        <v>1</v>
      </c>
      <c r="AC107" s="56">
        <f t="shared" si="1"/>
        <v>0</v>
      </c>
      <c r="AD107" s="56">
        <f t="shared" si="2"/>
        <v>1</v>
      </c>
      <c r="AE107" s="56">
        <f t="shared" si="3"/>
        <v>0</v>
      </c>
      <c r="AF107" s="56">
        <f t="shared" si="4"/>
        <v>0</v>
      </c>
      <c r="AG107" s="56">
        <f t="shared" si="5"/>
        <v>0</v>
      </c>
      <c r="AH107" s="57"/>
      <c r="AI107" s="57"/>
      <c r="AJ107" s="57"/>
      <c r="AK107" s="57"/>
      <c r="AL107" s="2"/>
      <c r="AM107" s="2"/>
      <c r="AN107" s="2"/>
      <c r="AO107" s="2"/>
      <c r="AP107" s="2"/>
      <c r="AQ107" s="2"/>
      <c r="AR107" s="2"/>
    </row>
    <row r="108" spans="2:44" ht="12.75">
      <c r="B108" s="5"/>
      <c r="C108" s="5"/>
      <c r="D108" s="5"/>
      <c r="E108" s="5"/>
      <c r="F108" s="5"/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57"/>
      <c r="AA108" s="57"/>
      <c r="AB108" s="56">
        <f t="shared" si="0"/>
        <v>0</v>
      </c>
      <c r="AC108" s="56">
        <f t="shared" si="1"/>
        <v>1</v>
      </c>
      <c r="AD108" s="56">
        <f t="shared" si="2"/>
        <v>0</v>
      </c>
      <c r="AE108" s="56">
        <f t="shared" si="3"/>
        <v>0</v>
      </c>
      <c r="AF108" s="56">
        <f t="shared" si="4"/>
        <v>0</v>
      </c>
      <c r="AG108" s="56">
        <f t="shared" si="5"/>
        <v>0</v>
      </c>
      <c r="AH108" s="57"/>
      <c r="AI108" s="57"/>
      <c r="AJ108" s="57"/>
      <c r="AK108" s="57"/>
      <c r="AL108" s="2"/>
      <c r="AM108" s="2"/>
      <c r="AN108" s="2"/>
      <c r="AO108" s="2"/>
      <c r="AP108" s="2"/>
      <c r="AQ108" s="2"/>
      <c r="AR108" s="2"/>
    </row>
    <row r="109" spans="2:44" ht="12.75">
      <c r="B109" s="5"/>
      <c r="C109" s="5"/>
      <c r="D109" s="5"/>
      <c r="E109" s="5"/>
      <c r="F109" s="5"/>
      <c r="G109" s="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57"/>
      <c r="AA109" s="57"/>
      <c r="AB109" s="56">
        <f t="shared" si="0"/>
        <v>0</v>
      </c>
      <c r="AC109" s="56">
        <f t="shared" si="1"/>
        <v>1</v>
      </c>
      <c r="AD109" s="56">
        <f t="shared" si="2"/>
        <v>1</v>
      </c>
      <c r="AE109" s="56">
        <f t="shared" si="3"/>
        <v>0</v>
      </c>
      <c r="AF109" s="56">
        <f t="shared" si="4"/>
        <v>0</v>
      </c>
      <c r="AG109" s="56">
        <f t="shared" si="5"/>
        <v>0</v>
      </c>
      <c r="AH109" s="57"/>
      <c r="AI109" s="57"/>
      <c r="AJ109" s="57"/>
      <c r="AK109" s="57"/>
      <c r="AL109" s="2"/>
      <c r="AM109" s="2"/>
      <c r="AN109" s="2"/>
      <c r="AO109" s="2"/>
      <c r="AP109" s="2"/>
      <c r="AQ109" s="2"/>
      <c r="AR109" s="2"/>
    </row>
    <row r="110" spans="2:44" ht="12.75">
      <c r="B110" s="5"/>
      <c r="C110" s="5"/>
      <c r="D110" s="5"/>
      <c r="E110" s="5"/>
      <c r="F110" s="5"/>
      <c r="G110" s="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57"/>
      <c r="AA110" s="57"/>
      <c r="AB110" s="56">
        <f t="shared" si="0"/>
        <v>1</v>
      </c>
      <c r="AC110" s="56">
        <f t="shared" si="1"/>
        <v>0</v>
      </c>
      <c r="AD110" s="56">
        <f t="shared" si="2"/>
        <v>0</v>
      </c>
      <c r="AE110" s="56">
        <f t="shared" si="3"/>
        <v>1</v>
      </c>
      <c r="AF110" s="56">
        <f t="shared" si="4"/>
        <v>0</v>
      </c>
      <c r="AG110" s="56">
        <f t="shared" si="5"/>
        <v>0</v>
      </c>
      <c r="AH110" s="57"/>
      <c r="AI110" s="57"/>
      <c r="AJ110" s="57"/>
      <c r="AK110" s="57"/>
      <c r="AL110" s="2"/>
      <c r="AM110" s="2"/>
      <c r="AN110" s="2"/>
      <c r="AO110" s="2"/>
      <c r="AP110" s="2"/>
      <c r="AQ110" s="2"/>
      <c r="AR110" s="2"/>
    </row>
    <row r="111" spans="2:44" ht="12.75">
      <c r="B111" s="5"/>
      <c r="C111" s="5"/>
      <c r="D111" s="5"/>
      <c r="E111" s="5"/>
      <c r="F111" s="5"/>
      <c r="G111" s="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57"/>
      <c r="AA111" s="57"/>
      <c r="AB111" s="56">
        <f t="shared" si="0"/>
        <v>1</v>
      </c>
      <c r="AC111" s="56">
        <f t="shared" si="1"/>
        <v>0</v>
      </c>
      <c r="AD111" s="56">
        <f t="shared" si="2"/>
        <v>0</v>
      </c>
      <c r="AE111" s="56">
        <f t="shared" si="3"/>
        <v>1</v>
      </c>
      <c r="AF111" s="56">
        <f t="shared" si="4"/>
        <v>0</v>
      </c>
      <c r="AG111" s="56">
        <f t="shared" si="5"/>
        <v>0</v>
      </c>
      <c r="AH111" s="57"/>
      <c r="AI111" s="57"/>
      <c r="AJ111" s="57"/>
      <c r="AK111" s="57"/>
      <c r="AL111" s="2"/>
      <c r="AM111" s="2"/>
      <c r="AN111" s="2"/>
      <c r="AO111" s="2"/>
      <c r="AP111" s="2"/>
      <c r="AQ111" s="2"/>
      <c r="AR111" s="2"/>
    </row>
    <row r="112" spans="2:44" ht="12.75">
      <c r="B112" s="5"/>
      <c r="C112" s="5"/>
      <c r="D112" s="5"/>
      <c r="E112" s="5"/>
      <c r="F112" s="5"/>
      <c r="G112" s="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57"/>
      <c r="AA112" s="57"/>
      <c r="AB112" s="56">
        <f t="shared" si="0"/>
        <v>0</v>
      </c>
      <c r="AC112" s="56">
        <f t="shared" si="1"/>
        <v>0</v>
      </c>
      <c r="AD112" s="56">
        <f t="shared" si="2"/>
        <v>0</v>
      </c>
      <c r="AE112" s="56">
        <f t="shared" si="3"/>
        <v>1</v>
      </c>
      <c r="AF112" s="56">
        <f t="shared" si="4"/>
        <v>0</v>
      </c>
      <c r="AG112" s="56">
        <f t="shared" si="5"/>
        <v>0</v>
      </c>
      <c r="AH112" s="57"/>
      <c r="AI112" s="57"/>
      <c r="AJ112" s="57"/>
      <c r="AK112" s="57"/>
      <c r="AL112" s="2"/>
      <c r="AM112" s="2"/>
      <c r="AN112" s="2"/>
      <c r="AO112" s="2"/>
      <c r="AP112" s="2"/>
      <c r="AQ112" s="2"/>
      <c r="AR112" s="2"/>
    </row>
    <row r="113" spans="2:44" ht="12.75">
      <c r="B113" s="5"/>
      <c r="C113" s="5"/>
      <c r="D113" s="5"/>
      <c r="E113" s="5"/>
      <c r="F113" s="5"/>
      <c r="G113" s="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57"/>
      <c r="AA113" s="57"/>
      <c r="AB113" s="56">
        <f t="shared" si="0"/>
        <v>1</v>
      </c>
      <c r="AC113" s="56">
        <f t="shared" si="1"/>
        <v>0</v>
      </c>
      <c r="AD113" s="56">
        <f t="shared" si="2"/>
        <v>0</v>
      </c>
      <c r="AE113" s="56">
        <f t="shared" si="3"/>
        <v>0</v>
      </c>
      <c r="AF113" s="56">
        <f t="shared" si="4"/>
        <v>1</v>
      </c>
      <c r="AG113" s="56">
        <f t="shared" si="5"/>
        <v>1</v>
      </c>
      <c r="AH113" s="57"/>
      <c r="AI113" s="57"/>
      <c r="AJ113" s="57"/>
      <c r="AK113" s="57"/>
      <c r="AL113" s="2"/>
      <c r="AM113" s="2"/>
      <c r="AN113" s="2"/>
      <c r="AO113" s="2"/>
      <c r="AP113" s="2"/>
      <c r="AQ113" s="2"/>
      <c r="AR113" s="2"/>
    </row>
    <row r="114" spans="2:44" ht="12.75">
      <c r="B114" s="5"/>
      <c r="C114" s="5"/>
      <c r="D114" s="5"/>
      <c r="E114" s="5"/>
      <c r="F114" s="5"/>
      <c r="G114" s="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57"/>
      <c r="AA114" s="57"/>
      <c r="AB114" s="56">
        <f t="shared" si="0"/>
        <v>1</v>
      </c>
      <c r="AC114" s="56">
        <f t="shared" si="1"/>
        <v>0</v>
      </c>
      <c r="AD114" s="56">
        <f t="shared" si="2"/>
        <v>0</v>
      </c>
      <c r="AE114" s="56">
        <f t="shared" si="3"/>
        <v>0</v>
      </c>
      <c r="AF114" s="56">
        <f t="shared" si="4"/>
        <v>1</v>
      </c>
      <c r="AG114" s="56">
        <f t="shared" si="5"/>
        <v>1</v>
      </c>
      <c r="AH114" s="57"/>
      <c r="AI114" s="57"/>
      <c r="AJ114" s="57"/>
      <c r="AK114" s="57"/>
      <c r="AL114" s="2"/>
      <c r="AM114" s="2"/>
      <c r="AN114" s="2"/>
      <c r="AO114" s="2"/>
      <c r="AP114" s="2"/>
      <c r="AQ114" s="2"/>
      <c r="AR114" s="2"/>
    </row>
    <row r="115" spans="2:44" ht="12.75">
      <c r="B115" s="5"/>
      <c r="C115" s="5"/>
      <c r="D115" s="5"/>
      <c r="E115" s="5"/>
      <c r="F115" s="5"/>
      <c r="G115" s="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57"/>
      <c r="AA115" s="57"/>
      <c r="AB115" s="56">
        <f t="shared" si="0"/>
        <v>1</v>
      </c>
      <c r="AC115" s="56">
        <f t="shared" si="1"/>
        <v>0</v>
      </c>
      <c r="AD115" s="56">
        <f t="shared" si="2"/>
        <v>0</v>
      </c>
      <c r="AE115" s="56">
        <f t="shared" si="3"/>
        <v>0</v>
      </c>
      <c r="AF115" s="56">
        <f t="shared" si="4"/>
        <v>0</v>
      </c>
      <c r="AG115" s="56">
        <f t="shared" si="5"/>
        <v>0</v>
      </c>
      <c r="AH115" s="57"/>
      <c r="AI115" s="57"/>
      <c r="AJ115" s="57"/>
      <c r="AK115" s="57"/>
      <c r="AL115" s="2"/>
      <c r="AM115" s="2"/>
      <c r="AN115" s="2"/>
      <c r="AO115" s="2"/>
      <c r="AP115" s="2"/>
      <c r="AQ115" s="2"/>
      <c r="AR115" s="2"/>
    </row>
    <row r="116" spans="2:44" ht="12.75">
      <c r="B116" s="5"/>
      <c r="C116" s="5"/>
      <c r="D116" s="5"/>
      <c r="E116" s="5"/>
      <c r="F116" s="5"/>
      <c r="G116" s="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57"/>
      <c r="AA116" s="57"/>
      <c r="AB116" s="56">
        <f t="shared" si="0"/>
        <v>0</v>
      </c>
      <c r="AC116" s="56">
        <f t="shared" si="1"/>
        <v>0</v>
      </c>
      <c r="AD116" s="56">
        <f t="shared" si="2"/>
        <v>0</v>
      </c>
      <c r="AE116" s="56">
        <f t="shared" si="3"/>
        <v>1</v>
      </c>
      <c r="AF116" s="56">
        <f t="shared" si="4"/>
        <v>0</v>
      </c>
      <c r="AG116" s="56">
        <f t="shared" si="5"/>
        <v>0</v>
      </c>
      <c r="AH116" s="57"/>
      <c r="AI116" s="57"/>
      <c r="AJ116" s="57"/>
      <c r="AK116" s="57"/>
      <c r="AL116" s="2"/>
      <c r="AM116" s="2"/>
      <c r="AN116" s="2"/>
      <c r="AO116" s="2"/>
      <c r="AP116" s="2"/>
      <c r="AQ116" s="2"/>
      <c r="AR116" s="2"/>
    </row>
    <row r="117" spans="2:44" ht="12.75">
      <c r="B117" s="5"/>
      <c r="C117" s="5"/>
      <c r="D117" s="5"/>
      <c r="E117" s="5"/>
      <c r="F117" s="5"/>
      <c r="G117" s="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57"/>
      <c r="AA117" s="57"/>
      <c r="AB117" s="56">
        <f t="shared" si="0"/>
        <v>0</v>
      </c>
      <c r="AC117" s="56">
        <f t="shared" si="1"/>
        <v>0</v>
      </c>
      <c r="AD117" s="56">
        <f t="shared" si="2"/>
        <v>0</v>
      </c>
      <c r="AE117" s="56">
        <f t="shared" si="3"/>
        <v>1</v>
      </c>
      <c r="AF117" s="56">
        <f t="shared" si="4"/>
        <v>0</v>
      </c>
      <c r="AG117" s="56">
        <f t="shared" si="5"/>
        <v>0</v>
      </c>
      <c r="AH117" s="57"/>
      <c r="AI117" s="57"/>
      <c r="AJ117" s="57"/>
      <c r="AK117" s="57"/>
      <c r="AL117" s="2"/>
      <c r="AM117" s="2"/>
      <c r="AN117" s="2"/>
      <c r="AO117" s="2"/>
      <c r="AP117" s="2"/>
      <c r="AQ117" s="2"/>
      <c r="AR117" s="2"/>
    </row>
    <row r="118" spans="2:44" ht="12.75">
      <c r="B118" s="5"/>
      <c r="C118" s="5"/>
      <c r="D118" s="5"/>
      <c r="E118" s="5"/>
      <c r="F118" s="5"/>
      <c r="G118" s="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57"/>
      <c r="AA118" s="57"/>
      <c r="AB118" s="56">
        <f t="shared" si="0"/>
        <v>0</v>
      </c>
      <c r="AC118" s="56">
        <f t="shared" si="1"/>
        <v>0</v>
      </c>
      <c r="AD118" s="56">
        <f t="shared" si="2"/>
        <v>0</v>
      </c>
      <c r="AE118" s="56">
        <f t="shared" si="3"/>
        <v>1</v>
      </c>
      <c r="AF118" s="56">
        <f t="shared" si="4"/>
        <v>0</v>
      </c>
      <c r="AG118" s="56">
        <f t="shared" si="5"/>
        <v>0</v>
      </c>
      <c r="AH118" s="57"/>
      <c r="AI118" s="57"/>
      <c r="AJ118" s="57"/>
      <c r="AK118" s="57"/>
      <c r="AL118" s="2"/>
      <c r="AM118" s="2"/>
      <c r="AN118" s="2"/>
      <c r="AO118" s="2"/>
      <c r="AP118" s="2"/>
      <c r="AQ118" s="2"/>
      <c r="AR118" s="2"/>
    </row>
    <row r="119" spans="2:44" ht="12.75">
      <c r="B119" s="5"/>
      <c r="C119" s="5"/>
      <c r="D119" s="5"/>
      <c r="E119" s="5"/>
      <c r="F119" s="5"/>
      <c r="G119" s="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57"/>
      <c r="AA119" s="57"/>
      <c r="AB119" s="56">
        <f t="shared" si="0"/>
        <v>0</v>
      </c>
      <c r="AC119" s="56">
        <f t="shared" si="1"/>
        <v>0</v>
      </c>
      <c r="AD119" s="56">
        <f t="shared" si="2"/>
        <v>0</v>
      </c>
      <c r="AE119" s="56">
        <f t="shared" si="3"/>
        <v>1</v>
      </c>
      <c r="AF119" s="56">
        <f t="shared" si="4"/>
        <v>0</v>
      </c>
      <c r="AG119" s="56">
        <f t="shared" si="5"/>
        <v>0</v>
      </c>
      <c r="AH119" s="57"/>
      <c r="AI119" s="57"/>
      <c r="AJ119" s="57"/>
      <c r="AK119" s="57"/>
      <c r="AL119" s="2"/>
      <c r="AM119" s="2"/>
      <c r="AN119" s="2"/>
      <c r="AO119" s="2"/>
      <c r="AP119" s="2"/>
      <c r="AQ119" s="2"/>
      <c r="AR119" s="2"/>
    </row>
    <row r="120" spans="2:44" ht="12.75">
      <c r="B120" s="5"/>
      <c r="C120" s="5"/>
      <c r="D120" s="5"/>
      <c r="E120" s="5"/>
      <c r="F120" s="5"/>
      <c r="G120" s="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57"/>
      <c r="AA120" s="57"/>
      <c r="AB120" s="56">
        <f t="shared" si="0"/>
        <v>0</v>
      </c>
      <c r="AC120" s="56">
        <f t="shared" si="1"/>
        <v>0</v>
      </c>
      <c r="AD120" s="56">
        <f t="shared" si="2"/>
        <v>0</v>
      </c>
      <c r="AE120" s="56">
        <f t="shared" si="3"/>
        <v>1</v>
      </c>
      <c r="AF120" s="56">
        <f t="shared" si="4"/>
        <v>0</v>
      </c>
      <c r="AG120" s="56">
        <f t="shared" si="5"/>
        <v>0</v>
      </c>
      <c r="AH120" s="57"/>
      <c r="AI120" s="57"/>
      <c r="AJ120" s="57"/>
      <c r="AK120" s="57"/>
      <c r="AL120" s="2"/>
      <c r="AM120" s="2"/>
      <c r="AN120" s="2"/>
      <c r="AO120" s="2"/>
      <c r="AP120" s="2"/>
      <c r="AQ120" s="2"/>
      <c r="AR120" s="2"/>
    </row>
    <row r="121" spans="2:44" ht="12.75">
      <c r="B121" s="5"/>
      <c r="C121" s="5"/>
      <c r="D121" s="5"/>
      <c r="E121" s="5"/>
      <c r="F121" s="5"/>
      <c r="G121" s="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57"/>
      <c r="AA121" s="57"/>
      <c r="AB121" s="56">
        <f t="shared" si="0"/>
        <v>0</v>
      </c>
      <c r="AC121" s="56">
        <f t="shared" si="1"/>
        <v>0</v>
      </c>
      <c r="AD121" s="56">
        <f t="shared" si="2"/>
        <v>0</v>
      </c>
      <c r="AE121" s="56">
        <f t="shared" si="3"/>
        <v>1</v>
      </c>
      <c r="AF121" s="56">
        <f t="shared" si="4"/>
        <v>0</v>
      </c>
      <c r="AG121" s="56">
        <f t="shared" si="5"/>
        <v>0</v>
      </c>
      <c r="AH121" s="57"/>
      <c r="AI121" s="57"/>
      <c r="AJ121" s="57"/>
      <c r="AK121" s="57"/>
      <c r="AL121" s="2"/>
      <c r="AM121" s="2"/>
      <c r="AN121" s="2"/>
      <c r="AO121" s="2"/>
      <c r="AP121" s="2"/>
      <c r="AQ121" s="2"/>
      <c r="AR121" s="2"/>
    </row>
    <row r="122" spans="2:44" ht="12.75">
      <c r="B122" s="5"/>
      <c r="C122" s="5"/>
      <c r="D122" s="5"/>
      <c r="E122" s="5"/>
      <c r="F122" s="5"/>
      <c r="G122" s="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57"/>
      <c r="AA122" s="57"/>
      <c r="AB122" s="56">
        <f t="shared" si="0"/>
        <v>0</v>
      </c>
      <c r="AC122" s="56">
        <f t="shared" si="1"/>
        <v>0</v>
      </c>
      <c r="AD122" s="56">
        <f t="shared" si="2"/>
        <v>0</v>
      </c>
      <c r="AE122" s="56">
        <f t="shared" si="3"/>
        <v>1</v>
      </c>
      <c r="AF122" s="56">
        <f t="shared" si="4"/>
        <v>0</v>
      </c>
      <c r="AG122" s="56">
        <f t="shared" si="5"/>
        <v>0</v>
      </c>
      <c r="AH122" s="57"/>
      <c r="AI122" s="57"/>
      <c r="AJ122" s="57"/>
      <c r="AK122" s="57"/>
      <c r="AL122" s="2"/>
      <c r="AM122" s="2"/>
      <c r="AN122" s="2"/>
      <c r="AO122" s="2"/>
      <c r="AP122" s="2"/>
      <c r="AQ122" s="2"/>
      <c r="AR122" s="2"/>
    </row>
    <row r="123" spans="2:44" ht="12.75">
      <c r="B123" s="5"/>
      <c r="C123" s="5"/>
      <c r="D123" s="5"/>
      <c r="E123" s="5"/>
      <c r="F123" s="5"/>
      <c r="G123" s="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57"/>
      <c r="AA123" s="57"/>
      <c r="AB123" s="56">
        <f t="shared" si="0"/>
        <v>0</v>
      </c>
      <c r="AC123" s="56">
        <f t="shared" si="1"/>
        <v>0</v>
      </c>
      <c r="AD123" s="56">
        <f t="shared" si="2"/>
        <v>0</v>
      </c>
      <c r="AE123" s="56">
        <f t="shared" si="3"/>
        <v>1</v>
      </c>
      <c r="AF123" s="56">
        <f t="shared" si="4"/>
        <v>0</v>
      </c>
      <c r="AG123" s="56">
        <f t="shared" si="5"/>
        <v>0</v>
      </c>
      <c r="AH123" s="57"/>
      <c r="AI123" s="57"/>
      <c r="AJ123" s="57"/>
      <c r="AK123" s="57"/>
      <c r="AL123" s="2"/>
      <c r="AM123" s="2"/>
      <c r="AN123" s="2"/>
      <c r="AO123" s="2"/>
      <c r="AP123" s="2"/>
      <c r="AQ123" s="2"/>
      <c r="AR123" s="2"/>
    </row>
    <row r="124" spans="2:44" ht="12.75">
      <c r="B124" s="5"/>
      <c r="C124" s="5"/>
      <c r="D124" s="5"/>
      <c r="E124" s="5"/>
      <c r="F124" s="5"/>
      <c r="G124" s="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57"/>
      <c r="AA124" s="57"/>
      <c r="AB124" s="56">
        <f t="shared" si="0"/>
        <v>0</v>
      </c>
      <c r="AC124" s="56">
        <f t="shared" si="1"/>
        <v>0</v>
      </c>
      <c r="AD124" s="56">
        <f t="shared" si="2"/>
        <v>0</v>
      </c>
      <c r="AE124" s="56">
        <f t="shared" si="3"/>
        <v>1</v>
      </c>
      <c r="AF124" s="56">
        <f t="shared" si="4"/>
        <v>0</v>
      </c>
      <c r="AG124" s="56">
        <f t="shared" si="5"/>
        <v>0</v>
      </c>
      <c r="AH124" s="57"/>
      <c r="AI124" s="57"/>
      <c r="AJ124" s="57"/>
      <c r="AK124" s="57"/>
      <c r="AL124" s="2"/>
      <c r="AM124" s="2"/>
      <c r="AN124" s="2"/>
      <c r="AO124" s="2"/>
      <c r="AP124" s="2"/>
      <c r="AQ124" s="2"/>
      <c r="AR124" s="2"/>
    </row>
    <row r="125" spans="2:44" ht="12.75">
      <c r="B125" s="5"/>
      <c r="C125" s="5"/>
      <c r="D125" s="5"/>
      <c r="E125" s="5"/>
      <c r="F125" s="5"/>
      <c r="G125" s="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57"/>
      <c r="AA125" s="57"/>
      <c r="AB125" s="56">
        <f t="shared" si="0"/>
        <v>0</v>
      </c>
      <c r="AC125" s="56">
        <f t="shared" si="1"/>
        <v>0</v>
      </c>
      <c r="AD125" s="56">
        <f t="shared" si="2"/>
        <v>0</v>
      </c>
      <c r="AE125" s="56">
        <f t="shared" si="3"/>
        <v>1</v>
      </c>
      <c r="AF125" s="56">
        <f t="shared" si="4"/>
        <v>0</v>
      </c>
      <c r="AG125" s="56">
        <f t="shared" si="5"/>
        <v>0</v>
      </c>
      <c r="AH125" s="57"/>
      <c r="AI125" s="57"/>
      <c r="AJ125" s="57"/>
      <c r="AK125" s="57"/>
      <c r="AL125" s="2"/>
      <c r="AM125" s="2"/>
      <c r="AN125" s="2"/>
      <c r="AO125" s="2"/>
      <c r="AP125" s="2"/>
      <c r="AQ125" s="2"/>
      <c r="AR125" s="2"/>
    </row>
    <row r="126" spans="2:44" ht="12.75">
      <c r="B126" s="5"/>
      <c r="C126" s="5"/>
      <c r="D126" s="5"/>
      <c r="E126" s="5"/>
      <c r="F126" s="5"/>
      <c r="G126" s="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57"/>
      <c r="AA126" s="57"/>
      <c r="AB126" s="56">
        <f t="shared" si="0"/>
        <v>0</v>
      </c>
      <c r="AC126" s="56">
        <f t="shared" si="1"/>
        <v>0</v>
      </c>
      <c r="AD126" s="56">
        <f t="shared" si="2"/>
        <v>0</v>
      </c>
      <c r="AE126" s="56">
        <f t="shared" si="3"/>
        <v>1</v>
      </c>
      <c r="AF126" s="56">
        <f t="shared" si="4"/>
        <v>0</v>
      </c>
      <c r="AG126" s="56">
        <f t="shared" si="5"/>
        <v>0</v>
      </c>
      <c r="AH126" s="57"/>
      <c r="AI126" s="57"/>
      <c r="AJ126" s="57"/>
      <c r="AK126" s="57"/>
      <c r="AL126" s="2"/>
      <c r="AM126" s="2"/>
      <c r="AN126" s="2"/>
      <c r="AO126" s="2"/>
      <c r="AP126" s="2"/>
      <c r="AQ126" s="2"/>
      <c r="AR126" s="2"/>
    </row>
    <row r="127" spans="2:44" ht="12.75">
      <c r="B127" s="5"/>
      <c r="C127" s="5"/>
      <c r="D127" s="5"/>
      <c r="E127" s="5"/>
      <c r="F127" s="5"/>
      <c r="G127" s="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57"/>
      <c r="AA127" s="57"/>
      <c r="AB127" s="56">
        <f t="shared" si="0"/>
        <v>0</v>
      </c>
      <c r="AC127" s="56">
        <f t="shared" si="1"/>
        <v>0</v>
      </c>
      <c r="AD127" s="56">
        <f t="shared" si="2"/>
        <v>0</v>
      </c>
      <c r="AE127" s="56">
        <f t="shared" si="3"/>
        <v>1</v>
      </c>
      <c r="AF127" s="56">
        <f t="shared" si="4"/>
        <v>0</v>
      </c>
      <c r="AG127" s="56">
        <f t="shared" si="5"/>
        <v>0</v>
      </c>
      <c r="AH127" s="57"/>
      <c r="AI127" s="57"/>
      <c r="AJ127" s="57"/>
      <c r="AK127" s="57"/>
      <c r="AL127" s="2"/>
      <c r="AM127" s="2"/>
      <c r="AN127" s="2"/>
      <c r="AO127" s="2"/>
      <c r="AP127" s="2"/>
      <c r="AQ127" s="2"/>
      <c r="AR127" s="2"/>
    </row>
    <row r="128" spans="2:44" ht="12.75">
      <c r="B128" s="5"/>
      <c r="C128" s="5"/>
      <c r="D128" s="5"/>
      <c r="E128" s="5"/>
      <c r="F128" s="5"/>
      <c r="G128" s="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57"/>
      <c r="AA128" s="57"/>
      <c r="AB128" s="56">
        <f t="shared" si="0"/>
        <v>0</v>
      </c>
      <c r="AC128" s="56">
        <f t="shared" si="1"/>
        <v>0</v>
      </c>
      <c r="AD128" s="56">
        <f t="shared" si="2"/>
        <v>0</v>
      </c>
      <c r="AE128" s="56">
        <f t="shared" si="3"/>
        <v>1</v>
      </c>
      <c r="AF128" s="56">
        <f t="shared" si="4"/>
        <v>0</v>
      </c>
      <c r="AG128" s="56">
        <f t="shared" si="5"/>
        <v>0</v>
      </c>
      <c r="AH128" s="57"/>
      <c r="AI128" s="57"/>
      <c r="AJ128" s="57"/>
      <c r="AK128" s="57"/>
      <c r="AL128" s="2"/>
      <c r="AM128" s="2"/>
      <c r="AN128" s="2"/>
      <c r="AO128" s="2"/>
      <c r="AP128" s="2"/>
      <c r="AQ128" s="2"/>
      <c r="AR128" s="2"/>
    </row>
    <row r="129" spans="2:44" ht="12.75">
      <c r="B129" s="5"/>
      <c r="C129" s="5"/>
      <c r="D129" s="5"/>
      <c r="E129" s="5"/>
      <c r="F129" s="5"/>
      <c r="G129" s="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57"/>
      <c r="AA129" s="57"/>
      <c r="AB129" s="56">
        <f t="shared" si="0"/>
        <v>0</v>
      </c>
      <c r="AC129" s="56">
        <f t="shared" si="1"/>
        <v>0</v>
      </c>
      <c r="AD129" s="56">
        <f t="shared" si="2"/>
        <v>0</v>
      </c>
      <c r="AE129" s="56">
        <f t="shared" si="3"/>
        <v>1</v>
      </c>
      <c r="AF129" s="56">
        <f t="shared" si="4"/>
        <v>0</v>
      </c>
      <c r="AG129" s="56">
        <f t="shared" si="5"/>
        <v>0</v>
      </c>
      <c r="AH129" s="57"/>
      <c r="AI129" s="57"/>
      <c r="AJ129" s="57"/>
      <c r="AK129" s="57"/>
      <c r="AL129" s="2"/>
      <c r="AM129" s="2"/>
      <c r="AN129" s="2"/>
      <c r="AO129" s="2"/>
      <c r="AP129" s="2"/>
      <c r="AQ129" s="2"/>
      <c r="AR129" s="2"/>
    </row>
    <row r="130" spans="2:44" ht="12.75">
      <c r="B130" s="5"/>
      <c r="C130" s="5"/>
      <c r="D130" s="5"/>
      <c r="E130" s="5"/>
      <c r="F130" s="5"/>
      <c r="G130" s="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57"/>
      <c r="AA130" s="57"/>
      <c r="AB130" s="56">
        <f t="shared" si="0"/>
        <v>0</v>
      </c>
      <c r="AC130" s="56">
        <f t="shared" si="1"/>
        <v>0</v>
      </c>
      <c r="AD130" s="56">
        <f t="shared" si="2"/>
        <v>0</v>
      </c>
      <c r="AE130" s="56">
        <f t="shared" si="3"/>
        <v>0</v>
      </c>
      <c r="AF130" s="56">
        <f t="shared" si="4"/>
        <v>1</v>
      </c>
      <c r="AG130" s="56">
        <f t="shared" si="5"/>
        <v>1</v>
      </c>
      <c r="AH130" s="57"/>
      <c r="AI130" s="57"/>
      <c r="AJ130" s="57"/>
      <c r="AK130" s="57"/>
      <c r="AL130" s="2"/>
      <c r="AM130" s="2"/>
      <c r="AN130" s="2"/>
      <c r="AO130" s="2"/>
      <c r="AP130" s="2"/>
      <c r="AQ130" s="2"/>
      <c r="AR130" s="2"/>
    </row>
    <row r="131" spans="2:44" ht="12.75">
      <c r="B131" s="5"/>
      <c r="C131" s="5"/>
      <c r="D131" s="5"/>
      <c r="E131" s="5"/>
      <c r="F131" s="5"/>
      <c r="G131" s="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57"/>
      <c r="AA131" s="57"/>
      <c r="AB131" s="56">
        <f t="shared" si="0"/>
        <v>1</v>
      </c>
      <c r="AC131" s="56">
        <f t="shared" si="1"/>
        <v>0</v>
      </c>
      <c r="AD131" s="56">
        <f t="shared" si="2"/>
        <v>0</v>
      </c>
      <c r="AE131" s="56">
        <f t="shared" si="3"/>
        <v>0</v>
      </c>
      <c r="AF131" s="56">
        <f t="shared" si="4"/>
        <v>1</v>
      </c>
      <c r="AG131" s="56">
        <f t="shared" si="5"/>
        <v>1</v>
      </c>
      <c r="AH131" s="57"/>
      <c r="AI131" s="57"/>
      <c r="AJ131" s="57"/>
      <c r="AK131" s="57"/>
      <c r="AL131" s="2"/>
      <c r="AM131" s="2"/>
      <c r="AN131" s="2"/>
      <c r="AO131" s="2"/>
      <c r="AP131" s="2"/>
      <c r="AQ131" s="2"/>
      <c r="AR131" s="2"/>
    </row>
    <row r="132" spans="2:44" ht="12.75">
      <c r="B132" s="5"/>
      <c r="C132" s="5"/>
      <c r="D132" s="5"/>
      <c r="E132" s="5"/>
      <c r="F132" s="5"/>
      <c r="G132" s="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57"/>
      <c r="AA132" s="57"/>
      <c r="AB132" s="56">
        <f t="shared" si="0"/>
        <v>1</v>
      </c>
      <c r="AC132" s="56">
        <f t="shared" si="1"/>
        <v>0</v>
      </c>
      <c r="AD132" s="56">
        <f t="shared" si="2"/>
        <v>0</v>
      </c>
      <c r="AE132" s="56">
        <f t="shared" si="3"/>
        <v>0</v>
      </c>
      <c r="AF132" s="56">
        <f t="shared" si="4"/>
        <v>1</v>
      </c>
      <c r="AG132" s="56">
        <f t="shared" si="5"/>
        <v>0</v>
      </c>
      <c r="AH132" s="57"/>
      <c r="AI132" s="57"/>
      <c r="AJ132" s="57"/>
      <c r="AK132" s="57"/>
      <c r="AL132" s="2"/>
      <c r="AM132" s="2"/>
      <c r="AN132" s="2"/>
      <c r="AO132" s="2"/>
      <c r="AP132" s="2"/>
      <c r="AQ132" s="2"/>
      <c r="AR132" s="2"/>
    </row>
    <row r="133" spans="2:44" ht="12.75">
      <c r="B133" s="5"/>
      <c r="C133" s="5"/>
      <c r="D133" s="5"/>
      <c r="E133" s="5"/>
      <c r="F133" s="5"/>
      <c r="G133" s="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57"/>
      <c r="AA133" s="57"/>
      <c r="AB133" s="56">
        <f t="shared" si="0"/>
        <v>0</v>
      </c>
      <c r="AC133" s="56">
        <f t="shared" si="1"/>
        <v>0</v>
      </c>
      <c r="AD133" s="56">
        <f t="shared" si="2"/>
        <v>0</v>
      </c>
      <c r="AE133" s="56">
        <f t="shared" si="3"/>
        <v>0</v>
      </c>
      <c r="AF133" s="56">
        <f t="shared" si="4"/>
        <v>1</v>
      </c>
      <c r="AG133" s="56">
        <f t="shared" si="5"/>
        <v>0</v>
      </c>
      <c r="AH133" s="57"/>
      <c r="AI133" s="57"/>
      <c r="AJ133" s="57"/>
      <c r="AK133" s="57"/>
      <c r="AL133" s="2"/>
      <c r="AM133" s="2"/>
      <c r="AN133" s="2"/>
      <c r="AO133" s="2"/>
      <c r="AP133" s="2"/>
      <c r="AQ133" s="2"/>
      <c r="AR133" s="2"/>
    </row>
    <row r="134" spans="2:44" ht="12.75">
      <c r="B134" s="5"/>
      <c r="C134" s="5"/>
      <c r="D134" s="5"/>
      <c r="E134" s="5"/>
      <c r="F134" s="5"/>
      <c r="G134" s="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57"/>
      <c r="AA134" s="57"/>
      <c r="AB134" s="56">
        <f t="shared" si="0"/>
        <v>0</v>
      </c>
      <c r="AC134" s="56">
        <f t="shared" si="1"/>
        <v>0</v>
      </c>
      <c r="AD134" s="56">
        <f t="shared" si="2"/>
        <v>0</v>
      </c>
      <c r="AE134" s="56">
        <f t="shared" si="3"/>
        <v>0</v>
      </c>
      <c r="AF134" s="56">
        <f t="shared" si="4"/>
        <v>0</v>
      </c>
      <c r="AG134" s="56">
        <f t="shared" si="5"/>
        <v>0</v>
      </c>
      <c r="AH134" s="57"/>
      <c r="AI134" s="57"/>
      <c r="AJ134" s="57"/>
      <c r="AK134" s="57"/>
      <c r="AL134" s="2"/>
      <c r="AM134" s="2"/>
      <c r="AN134" s="2"/>
      <c r="AO134" s="2"/>
      <c r="AP134" s="2"/>
      <c r="AQ134" s="2"/>
      <c r="AR134" s="2"/>
    </row>
    <row r="135" spans="2:44" ht="12.75">
      <c r="B135" s="5"/>
      <c r="C135" s="5"/>
      <c r="D135" s="5"/>
      <c r="E135" s="5"/>
      <c r="F135" s="5"/>
      <c r="G135" s="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57"/>
      <c r="AA135" s="57"/>
      <c r="AB135" s="56">
        <f t="shared" si="0"/>
        <v>0</v>
      </c>
      <c r="AC135" s="56">
        <f t="shared" si="1"/>
        <v>0</v>
      </c>
      <c r="AD135" s="56">
        <f t="shared" si="2"/>
        <v>0</v>
      </c>
      <c r="AE135" s="56">
        <f t="shared" si="3"/>
        <v>0</v>
      </c>
      <c r="AF135" s="56">
        <f t="shared" si="4"/>
        <v>0</v>
      </c>
      <c r="AG135" s="56">
        <f t="shared" si="5"/>
        <v>0</v>
      </c>
      <c r="AH135" s="57"/>
      <c r="AI135" s="57"/>
      <c r="AJ135" s="57"/>
      <c r="AK135" s="57"/>
      <c r="AL135" s="2"/>
      <c r="AM135" s="2"/>
      <c r="AN135" s="2"/>
      <c r="AO135" s="2"/>
      <c r="AP135" s="2"/>
      <c r="AQ135" s="2"/>
      <c r="AR135" s="2"/>
    </row>
    <row r="136" spans="2:44" ht="12.75">
      <c r="B136" s="5"/>
      <c r="C136" s="5"/>
      <c r="D136" s="5"/>
      <c r="E136" s="5"/>
      <c r="F136" s="5"/>
      <c r="G136" s="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57"/>
      <c r="AA136" s="57"/>
      <c r="AB136" s="56">
        <f t="shared" si="0"/>
        <v>0</v>
      </c>
      <c r="AC136" s="56">
        <f t="shared" si="1"/>
        <v>0</v>
      </c>
      <c r="AD136" s="56">
        <f t="shared" si="2"/>
        <v>0</v>
      </c>
      <c r="AE136" s="56">
        <f t="shared" si="3"/>
        <v>0</v>
      </c>
      <c r="AF136" s="56">
        <f t="shared" si="4"/>
        <v>0</v>
      </c>
      <c r="AG136" s="56">
        <f t="shared" si="5"/>
        <v>0</v>
      </c>
      <c r="AH136" s="57"/>
      <c r="AI136" s="57"/>
      <c r="AJ136" s="57"/>
      <c r="AK136" s="57"/>
      <c r="AL136" s="2"/>
      <c r="AM136" s="2"/>
      <c r="AN136" s="2"/>
      <c r="AO136" s="2"/>
      <c r="AP136" s="2"/>
      <c r="AQ136" s="2"/>
      <c r="AR136" s="2"/>
    </row>
    <row r="137" spans="2:44" ht="12.75">
      <c r="B137" s="5"/>
      <c r="C137" s="5"/>
      <c r="D137" s="5"/>
      <c r="E137" s="5"/>
      <c r="F137" s="5"/>
      <c r="G137" s="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57"/>
      <c r="AA137" s="57"/>
      <c r="AB137" s="56">
        <f t="shared" si="0"/>
        <v>0</v>
      </c>
      <c r="AC137" s="56">
        <f t="shared" si="1"/>
        <v>0</v>
      </c>
      <c r="AD137" s="56">
        <f t="shared" si="2"/>
        <v>0</v>
      </c>
      <c r="AE137" s="56">
        <f t="shared" si="3"/>
        <v>0</v>
      </c>
      <c r="AF137" s="56">
        <f t="shared" si="4"/>
        <v>0</v>
      </c>
      <c r="AG137" s="56">
        <f t="shared" si="5"/>
        <v>0</v>
      </c>
      <c r="AH137" s="57"/>
      <c r="AI137" s="57"/>
      <c r="AJ137" s="57"/>
      <c r="AK137" s="57"/>
      <c r="AL137" s="2"/>
      <c r="AM137" s="2"/>
      <c r="AN137" s="2"/>
      <c r="AO137" s="2"/>
      <c r="AP137" s="2"/>
      <c r="AQ137" s="2"/>
      <c r="AR137" s="2"/>
    </row>
    <row r="138" spans="2:44" ht="12.75">
      <c r="B138" s="5"/>
      <c r="C138" s="5"/>
      <c r="D138" s="5"/>
      <c r="E138" s="5"/>
      <c r="F138" s="5"/>
      <c r="G138" s="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57"/>
      <c r="AA138" s="57"/>
      <c r="AB138" s="56">
        <f t="shared" si="0"/>
        <v>0</v>
      </c>
      <c r="AC138" s="56">
        <f t="shared" si="1"/>
        <v>0</v>
      </c>
      <c r="AD138" s="56">
        <f t="shared" si="2"/>
        <v>0</v>
      </c>
      <c r="AE138" s="56">
        <f t="shared" si="3"/>
        <v>0</v>
      </c>
      <c r="AF138" s="56">
        <f t="shared" si="4"/>
        <v>0</v>
      </c>
      <c r="AG138" s="56">
        <f t="shared" si="5"/>
        <v>0</v>
      </c>
      <c r="AH138" s="57"/>
      <c r="AI138" s="57"/>
      <c r="AJ138" s="57"/>
      <c r="AK138" s="57"/>
      <c r="AL138" s="2"/>
      <c r="AM138" s="2"/>
      <c r="AN138" s="2"/>
      <c r="AO138" s="2"/>
      <c r="AP138" s="2"/>
      <c r="AQ138" s="2"/>
      <c r="AR138" s="2"/>
    </row>
    <row r="139" spans="2:44" ht="12.75">
      <c r="B139" s="5"/>
      <c r="C139" s="5"/>
      <c r="D139" s="5"/>
      <c r="E139" s="5"/>
      <c r="F139" s="5"/>
      <c r="G139" s="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57"/>
      <c r="AA139" s="57"/>
      <c r="AB139" s="56">
        <f t="shared" si="0"/>
        <v>0</v>
      </c>
      <c r="AC139" s="56">
        <f t="shared" si="1"/>
        <v>0</v>
      </c>
      <c r="AD139" s="56">
        <f t="shared" si="2"/>
        <v>0</v>
      </c>
      <c r="AE139" s="56">
        <f t="shared" si="3"/>
        <v>0</v>
      </c>
      <c r="AF139" s="56">
        <f t="shared" si="4"/>
        <v>0</v>
      </c>
      <c r="AG139" s="56">
        <f t="shared" si="5"/>
        <v>0</v>
      </c>
      <c r="AH139" s="57"/>
      <c r="AI139" s="57"/>
      <c r="AJ139" s="57"/>
      <c r="AK139" s="57"/>
      <c r="AL139" s="2"/>
      <c r="AM139" s="2"/>
      <c r="AN139" s="2"/>
      <c r="AO139" s="2"/>
      <c r="AP139" s="2"/>
      <c r="AQ139" s="2"/>
      <c r="AR139" s="2"/>
    </row>
    <row r="140" spans="2:44" ht="12.75">
      <c r="B140" s="5"/>
      <c r="C140" s="5"/>
      <c r="D140" s="5"/>
      <c r="E140" s="5"/>
      <c r="F140" s="5"/>
      <c r="G140" s="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57"/>
      <c r="AA140" s="57"/>
      <c r="AB140" s="56">
        <f t="shared" si="0"/>
        <v>0</v>
      </c>
      <c r="AC140" s="56">
        <f t="shared" si="1"/>
        <v>0</v>
      </c>
      <c r="AD140" s="56">
        <f t="shared" si="2"/>
        <v>0</v>
      </c>
      <c r="AE140" s="56">
        <f t="shared" si="3"/>
        <v>0</v>
      </c>
      <c r="AF140" s="56">
        <f t="shared" si="4"/>
        <v>0</v>
      </c>
      <c r="AG140" s="56">
        <f t="shared" si="5"/>
        <v>0</v>
      </c>
      <c r="AH140" s="57"/>
      <c r="AI140" s="57"/>
      <c r="AJ140" s="57"/>
      <c r="AK140" s="57"/>
      <c r="AL140" s="2"/>
      <c r="AM140" s="2"/>
      <c r="AN140" s="2"/>
      <c r="AO140" s="2"/>
      <c r="AP140" s="2"/>
      <c r="AQ140" s="2"/>
      <c r="AR140" s="2"/>
    </row>
    <row r="141" spans="2:44" ht="12.75">
      <c r="B141" s="5"/>
      <c r="C141" s="5"/>
      <c r="D141" s="5"/>
      <c r="E141" s="5"/>
      <c r="F141" s="5"/>
      <c r="G141" s="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57"/>
      <c r="AA141" s="57"/>
      <c r="AB141" s="56">
        <f t="shared" si="0"/>
        <v>0</v>
      </c>
      <c r="AC141" s="56">
        <f t="shared" si="1"/>
        <v>0</v>
      </c>
      <c r="AD141" s="56">
        <f t="shared" si="2"/>
        <v>0</v>
      </c>
      <c r="AE141" s="56">
        <f t="shared" si="3"/>
        <v>0</v>
      </c>
      <c r="AF141" s="56">
        <f t="shared" si="4"/>
        <v>0</v>
      </c>
      <c r="AG141" s="56">
        <f t="shared" si="5"/>
        <v>0</v>
      </c>
      <c r="AH141" s="57"/>
      <c r="AI141" s="57"/>
      <c r="AJ141" s="57"/>
      <c r="AK141" s="57"/>
      <c r="AL141" s="2"/>
      <c r="AM141" s="2"/>
      <c r="AN141" s="2"/>
      <c r="AO141" s="2"/>
      <c r="AP141" s="2"/>
      <c r="AQ141" s="2"/>
      <c r="AR141" s="2"/>
    </row>
    <row r="142" spans="2:44" ht="12.75">
      <c r="B142" s="5"/>
      <c r="C142" s="5"/>
      <c r="D142" s="5"/>
      <c r="E142" s="5"/>
      <c r="F142" s="5"/>
      <c r="G142" s="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57"/>
      <c r="AA142" s="57"/>
      <c r="AB142" s="56">
        <f t="shared" si="0"/>
        <v>0</v>
      </c>
      <c r="AC142" s="56">
        <f t="shared" si="1"/>
        <v>0</v>
      </c>
      <c r="AD142" s="56">
        <f t="shared" si="2"/>
        <v>0</v>
      </c>
      <c r="AE142" s="56">
        <f t="shared" si="3"/>
        <v>0</v>
      </c>
      <c r="AF142" s="56">
        <f t="shared" si="4"/>
        <v>0</v>
      </c>
      <c r="AG142" s="56">
        <f t="shared" si="5"/>
        <v>0</v>
      </c>
      <c r="AH142" s="57"/>
      <c r="AI142" s="57"/>
      <c r="AJ142" s="57"/>
      <c r="AK142" s="57"/>
      <c r="AL142" s="2"/>
      <c r="AM142" s="2"/>
      <c r="AN142" s="2"/>
      <c r="AO142" s="2"/>
      <c r="AP142" s="2"/>
      <c r="AQ142" s="2"/>
      <c r="AR142" s="2"/>
    </row>
    <row r="143" spans="2:44" ht="12.75">
      <c r="B143" s="5"/>
      <c r="C143" s="5"/>
      <c r="D143" s="5"/>
      <c r="E143" s="5"/>
      <c r="F143" s="5"/>
      <c r="G143" s="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57"/>
      <c r="AA143" s="57"/>
      <c r="AB143" s="56">
        <f t="shared" si="0"/>
        <v>0</v>
      </c>
      <c r="AC143" s="56">
        <f t="shared" si="1"/>
        <v>0</v>
      </c>
      <c r="AD143" s="56">
        <f t="shared" si="2"/>
        <v>0</v>
      </c>
      <c r="AE143" s="56">
        <f t="shared" si="3"/>
        <v>0</v>
      </c>
      <c r="AF143" s="56">
        <f t="shared" si="4"/>
        <v>0</v>
      </c>
      <c r="AG143" s="56">
        <f t="shared" si="5"/>
        <v>0</v>
      </c>
      <c r="AH143" s="57"/>
      <c r="AI143" s="57"/>
      <c r="AJ143" s="57"/>
      <c r="AK143" s="57"/>
      <c r="AL143" s="2"/>
      <c r="AM143" s="2"/>
      <c r="AN143" s="2"/>
      <c r="AO143" s="2"/>
      <c r="AP143" s="2"/>
      <c r="AQ143" s="2"/>
      <c r="AR143" s="2"/>
    </row>
    <row r="144" spans="2:44" ht="12.75">
      <c r="B144" s="5"/>
      <c r="C144" s="5"/>
      <c r="D144" s="5"/>
      <c r="E144" s="5"/>
      <c r="F144" s="5"/>
      <c r="G144" s="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57"/>
      <c r="AA144" s="57"/>
      <c r="AB144" s="56">
        <f t="shared" si="0"/>
        <v>0</v>
      </c>
      <c r="AC144" s="56">
        <f t="shared" si="1"/>
        <v>0</v>
      </c>
      <c r="AD144" s="56">
        <f t="shared" si="2"/>
        <v>0</v>
      </c>
      <c r="AE144" s="56">
        <f t="shared" si="3"/>
        <v>0</v>
      </c>
      <c r="AF144" s="56">
        <f t="shared" si="4"/>
        <v>0</v>
      </c>
      <c r="AG144" s="56">
        <f t="shared" si="5"/>
        <v>0</v>
      </c>
      <c r="AH144" s="57"/>
      <c r="AI144" s="57"/>
      <c r="AJ144" s="57"/>
      <c r="AK144" s="57"/>
      <c r="AL144" s="2"/>
      <c r="AM144" s="2"/>
      <c r="AN144" s="2"/>
      <c r="AO144" s="2"/>
      <c r="AP144" s="2"/>
      <c r="AQ144" s="2"/>
      <c r="AR144" s="2"/>
    </row>
    <row r="145" spans="2:44" ht="12.75">
      <c r="B145" s="5"/>
      <c r="C145" s="5"/>
      <c r="D145" s="5"/>
      <c r="E145" s="5"/>
      <c r="F145" s="5"/>
      <c r="G145" s="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57"/>
      <c r="AA145" s="57"/>
      <c r="AB145" s="56">
        <f t="shared" si="0"/>
        <v>0</v>
      </c>
      <c r="AC145" s="56">
        <f t="shared" si="1"/>
        <v>0</v>
      </c>
      <c r="AD145" s="56">
        <f t="shared" si="2"/>
        <v>0</v>
      </c>
      <c r="AE145" s="56">
        <f t="shared" si="3"/>
        <v>0</v>
      </c>
      <c r="AF145" s="56">
        <f t="shared" si="4"/>
        <v>0</v>
      </c>
      <c r="AG145" s="56">
        <f t="shared" si="5"/>
        <v>0</v>
      </c>
      <c r="AH145" s="57"/>
      <c r="AI145" s="57"/>
      <c r="AJ145" s="57"/>
      <c r="AK145" s="57"/>
      <c r="AL145" s="2"/>
      <c r="AM145" s="2"/>
      <c r="AN145" s="2"/>
      <c r="AO145" s="2"/>
      <c r="AP145" s="2"/>
      <c r="AQ145" s="2"/>
      <c r="AR145" s="2"/>
    </row>
    <row r="146" spans="2:44" ht="12.75">
      <c r="B146" s="5"/>
      <c r="C146" s="5"/>
      <c r="D146" s="5"/>
      <c r="E146" s="5"/>
      <c r="F146" s="5"/>
      <c r="G146" s="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57"/>
      <c r="AA146" s="57"/>
      <c r="AB146" s="56">
        <f t="shared" si="0"/>
        <v>0</v>
      </c>
      <c r="AC146" s="56">
        <f t="shared" si="1"/>
        <v>0</v>
      </c>
      <c r="AD146" s="56">
        <f t="shared" si="2"/>
        <v>0</v>
      </c>
      <c r="AE146" s="56">
        <f t="shared" si="3"/>
        <v>0</v>
      </c>
      <c r="AF146" s="56">
        <f t="shared" si="4"/>
        <v>0</v>
      </c>
      <c r="AG146" s="56">
        <f t="shared" si="5"/>
        <v>0</v>
      </c>
      <c r="AH146" s="57"/>
      <c r="AI146" s="57"/>
      <c r="AJ146" s="57"/>
      <c r="AK146" s="57"/>
      <c r="AL146" s="2"/>
      <c r="AM146" s="2"/>
      <c r="AN146" s="2"/>
      <c r="AO146" s="2"/>
      <c r="AP146" s="2"/>
      <c r="AQ146" s="2"/>
      <c r="AR146" s="2"/>
    </row>
    <row r="147" spans="2:44" ht="12.75">
      <c r="B147" s="5"/>
      <c r="C147" s="5"/>
      <c r="D147" s="5"/>
      <c r="E147" s="5"/>
      <c r="F147" s="5"/>
      <c r="G147" s="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57"/>
      <c r="AA147" s="57"/>
      <c r="AB147" s="56">
        <f t="shared" si="0"/>
        <v>0</v>
      </c>
      <c r="AC147" s="56">
        <f t="shared" si="1"/>
        <v>0</v>
      </c>
      <c r="AD147" s="56">
        <f t="shared" si="2"/>
        <v>0</v>
      </c>
      <c r="AE147" s="56">
        <f t="shared" si="3"/>
        <v>0</v>
      </c>
      <c r="AF147" s="56">
        <f t="shared" si="4"/>
        <v>0</v>
      </c>
      <c r="AG147" s="56">
        <f t="shared" si="5"/>
        <v>0</v>
      </c>
      <c r="AH147" s="57"/>
      <c r="AI147" s="57"/>
      <c r="AJ147" s="57"/>
      <c r="AK147" s="57"/>
      <c r="AL147" s="2"/>
      <c r="AM147" s="2"/>
      <c r="AN147" s="2"/>
      <c r="AO147" s="2"/>
      <c r="AP147" s="2"/>
      <c r="AQ147" s="2"/>
      <c r="AR147" s="2"/>
    </row>
    <row r="148" spans="2:44" ht="12.75">
      <c r="B148" s="5"/>
      <c r="C148" s="5"/>
      <c r="D148" s="5"/>
      <c r="E148" s="5"/>
      <c r="F148" s="5"/>
      <c r="G148" s="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57"/>
      <c r="AA148" s="57"/>
      <c r="AB148" s="56">
        <f t="shared" si="0"/>
        <v>0</v>
      </c>
      <c r="AC148" s="56">
        <f t="shared" si="1"/>
        <v>0</v>
      </c>
      <c r="AD148" s="56">
        <f t="shared" si="2"/>
        <v>0</v>
      </c>
      <c r="AE148" s="56">
        <f t="shared" si="3"/>
        <v>0</v>
      </c>
      <c r="AF148" s="56">
        <f t="shared" si="4"/>
        <v>0</v>
      </c>
      <c r="AG148" s="56">
        <f t="shared" si="5"/>
        <v>0</v>
      </c>
      <c r="AH148" s="57"/>
      <c r="AI148" s="57"/>
      <c r="AJ148" s="57"/>
      <c r="AK148" s="57"/>
      <c r="AL148" s="2"/>
      <c r="AM148" s="2"/>
      <c r="AN148" s="2"/>
      <c r="AO148" s="2"/>
      <c r="AP148" s="2"/>
      <c r="AQ148" s="2"/>
      <c r="AR148" s="2"/>
    </row>
    <row r="149" spans="2:44" ht="12.75">
      <c r="B149" s="5"/>
      <c r="C149" s="5"/>
      <c r="D149" s="5"/>
      <c r="E149" s="5"/>
      <c r="F149" s="5"/>
      <c r="G149" s="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57"/>
      <c r="AA149" s="57"/>
      <c r="AB149" s="56">
        <f t="shared" si="0"/>
        <v>0</v>
      </c>
      <c r="AC149" s="56">
        <f t="shared" si="1"/>
        <v>0</v>
      </c>
      <c r="AD149" s="56">
        <f t="shared" si="2"/>
        <v>0</v>
      </c>
      <c r="AE149" s="56">
        <f t="shared" si="3"/>
        <v>0</v>
      </c>
      <c r="AF149" s="56">
        <f t="shared" si="4"/>
        <v>0</v>
      </c>
      <c r="AG149" s="56">
        <f t="shared" si="5"/>
        <v>0</v>
      </c>
      <c r="AH149" s="57"/>
      <c r="AI149" s="57"/>
      <c r="AJ149" s="57"/>
      <c r="AK149" s="57"/>
      <c r="AL149" s="2"/>
      <c r="AM149" s="2"/>
      <c r="AN149" s="2"/>
      <c r="AO149" s="2"/>
      <c r="AP149" s="2"/>
      <c r="AQ149" s="2"/>
      <c r="AR149" s="2"/>
    </row>
    <row r="150" spans="2:44" ht="12.75">
      <c r="B150" s="5"/>
      <c r="C150" s="5"/>
      <c r="D150" s="5"/>
      <c r="E150" s="5"/>
      <c r="F150" s="5"/>
      <c r="G150" s="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57"/>
      <c r="AA150" s="57"/>
      <c r="AB150" s="56">
        <f t="shared" si="0"/>
        <v>0</v>
      </c>
      <c r="AC150" s="56">
        <f t="shared" si="1"/>
        <v>0</v>
      </c>
      <c r="AD150" s="56">
        <f t="shared" si="2"/>
        <v>0</v>
      </c>
      <c r="AE150" s="56">
        <f t="shared" si="3"/>
        <v>0</v>
      </c>
      <c r="AF150" s="56">
        <f t="shared" si="4"/>
        <v>0</v>
      </c>
      <c r="AG150" s="56">
        <f t="shared" si="5"/>
        <v>0</v>
      </c>
      <c r="AH150" s="57"/>
      <c r="AI150" s="57"/>
      <c r="AJ150" s="57"/>
      <c r="AK150" s="57"/>
      <c r="AL150" s="2"/>
      <c r="AM150" s="2"/>
      <c r="AN150" s="2"/>
      <c r="AO150" s="2"/>
      <c r="AP150" s="2"/>
      <c r="AQ150" s="2"/>
      <c r="AR150" s="2"/>
    </row>
    <row r="151" spans="2:44" ht="12.75">
      <c r="B151" s="5"/>
      <c r="C151" s="5"/>
      <c r="D151" s="5"/>
      <c r="E151" s="5"/>
      <c r="F151" s="5"/>
      <c r="G151" s="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57"/>
      <c r="AA151" s="57"/>
      <c r="AB151" s="56">
        <f t="shared" si="0"/>
        <v>0</v>
      </c>
      <c r="AC151" s="56">
        <f t="shared" si="1"/>
        <v>0</v>
      </c>
      <c r="AD151" s="56">
        <f t="shared" si="2"/>
        <v>0</v>
      </c>
      <c r="AE151" s="56">
        <f t="shared" si="3"/>
        <v>0</v>
      </c>
      <c r="AF151" s="56">
        <f t="shared" si="4"/>
        <v>0</v>
      </c>
      <c r="AG151" s="56">
        <f t="shared" si="5"/>
        <v>0</v>
      </c>
      <c r="AH151" s="57"/>
      <c r="AI151" s="57"/>
      <c r="AJ151" s="57"/>
      <c r="AK151" s="57"/>
      <c r="AL151" s="2"/>
      <c r="AM151" s="2"/>
      <c r="AN151" s="2"/>
      <c r="AO151" s="2"/>
      <c r="AP151" s="2"/>
      <c r="AQ151" s="2"/>
      <c r="AR151" s="2"/>
    </row>
    <row r="152" spans="2:44" ht="12.75">
      <c r="B152" s="5"/>
      <c r="C152" s="5"/>
      <c r="D152" s="5"/>
      <c r="E152" s="5"/>
      <c r="F152" s="5"/>
      <c r="G152" s="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57"/>
      <c r="AA152" s="57"/>
      <c r="AB152" s="56">
        <f t="shared" si="0"/>
        <v>0</v>
      </c>
      <c r="AC152" s="56">
        <f t="shared" si="1"/>
        <v>0</v>
      </c>
      <c r="AD152" s="56">
        <f t="shared" si="2"/>
        <v>0</v>
      </c>
      <c r="AE152" s="56">
        <f t="shared" si="3"/>
        <v>0</v>
      </c>
      <c r="AF152" s="56">
        <f t="shared" si="4"/>
        <v>0</v>
      </c>
      <c r="AG152" s="56">
        <f t="shared" si="5"/>
        <v>0</v>
      </c>
      <c r="AH152" s="57"/>
      <c r="AI152" s="57"/>
      <c r="AJ152" s="57"/>
      <c r="AK152" s="57"/>
      <c r="AL152" s="2"/>
      <c r="AM152" s="2"/>
      <c r="AN152" s="2"/>
      <c r="AO152" s="2"/>
      <c r="AP152" s="2"/>
      <c r="AQ152" s="2"/>
      <c r="AR152" s="2"/>
    </row>
    <row r="153" spans="2:44" ht="12.75">
      <c r="B153" s="5"/>
      <c r="C153" s="5"/>
      <c r="D153" s="5"/>
      <c r="E153" s="5"/>
      <c r="F153" s="5"/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57"/>
      <c r="AA153" s="57"/>
      <c r="AB153" s="56">
        <f t="shared" si="0"/>
        <v>0</v>
      </c>
      <c r="AC153" s="56">
        <f t="shared" si="1"/>
        <v>0</v>
      </c>
      <c r="AD153" s="56">
        <f t="shared" si="2"/>
        <v>0</v>
      </c>
      <c r="AE153" s="56">
        <f t="shared" si="3"/>
        <v>0</v>
      </c>
      <c r="AF153" s="56">
        <f t="shared" si="4"/>
        <v>0</v>
      </c>
      <c r="AG153" s="56">
        <f t="shared" si="5"/>
        <v>0</v>
      </c>
      <c r="AH153" s="57"/>
      <c r="AI153" s="57"/>
      <c r="AJ153" s="57"/>
      <c r="AK153" s="57"/>
      <c r="AL153" s="2"/>
      <c r="AM153" s="2"/>
      <c r="AN153" s="2"/>
      <c r="AO153" s="2"/>
      <c r="AP153" s="2"/>
      <c r="AQ153" s="2"/>
      <c r="AR153" s="2"/>
    </row>
    <row r="154" spans="2:44" ht="12.75">
      <c r="B154" s="5"/>
      <c r="C154" s="5"/>
      <c r="D154" s="5"/>
      <c r="E154" s="5"/>
      <c r="F154" s="5"/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57"/>
      <c r="AA154" s="57"/>
      <c r="AB154" s="56">
        <f t="shared" si="0"/>
        <v>0</v>
      </c>
      <c r="AC154" s="56">
        <f t="shared" si="1"/>
        <v>0</v>
      </c>
      <c r="AD154" s="56">
        <f t="shared" si="2"/>
        <v>0</v>
      </c>
      <c r="AE154" s="56">
        <f t="shared" si="3"/>
        <v>0</v>
      </c>
      <c r="AF154" s="56">
        <f t="shared" si="4"/>
        <v>0</v>
      </c>
      <c r="AG154" s="56">
        <f t="shared" si="5"/>
        <v>0</v>
      </c>
      <c r="AH154" s="57"/>
      <c r="AI154" s="57"/>
      <c r="AJ154" s="57"/>
      <c r="AK154" s="57"/>
      <c r="AL154" s="2"/>
      <c r="AM154" s="2"/>
      <c r="AN154" s="2"/>
      <c r="AO154" s="2"/>
      <c r="AP154" s="2"/>
      <c r="AQ154" s="2"/>
      <c r="AR154" s="2"/>
    </row>
    <row r="155" spans="2:44" ht="12.75">
      <c r="B155" s="5"/>
      <c r="C155" s="5"/>
      <c r="D155" s="5"/>
      <c r="E155" s="5"/>
      <c r="F155" s="5"/>
      <c r="G155" s="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57"/>
      <c r="AA155" s="57"/>
      <c r="AB155" s="56">
        <f t="shared" si="0"/>
        <v>0</v>
      </c>
      <c r="AC155" s="56">
        <f t="shared" si="1"/>
        <v>0</v>
      </c>
      <c r="AD155" s="56">
        <f t="shared" si="2"/>
        <v>0</v>
      </c>
      <c r="AE155" s="56">
        <f t="shared" si="3"/>
        <v>0</v>
      </c>
      <c r="AF155" s="56">
        <f t="shared" si="4"/>
        <v>0</v>
      </c>
      <c r="AG155" s="56">
        <f t="shared" si="5"/>
        <v>0</v>
      </c>
      <c r="AH155" s="57"/>
      <c r="AI155" s="57"/>
      <c r="AJ155" s="57"/>
      <c r="AK155" s="57"/>
      <c r="AL155" s="2"/>
      <c r="AM155" s="2"/>
      <c r="AN155" s="2"/>
      <c r="AO155" s="2"/>
      <c r="AP155" s="2"/>
      <c r="AQ155" s="2"/>
      <c r="AR155" s="2"/>
    </row>
    <row r="156" spans="2:44" ht="12.75">
      <c r="B156" s="5"/>
      <c r="C156" s="5"/>
      <c r="D156" s="5"/>
      <c r="E156" s="5"/>
      <c r="F156" s="5"/>
      <c r="G156" s="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57"/>
      <c r="AA156" s="57"/>
      <c r="AB156" s="56">
        <f t="shared" si="0"/>
        <v>0</v>
      </c>
      <c r="AC156" s="56">
        <f t="shared" si="1"/>
        <v>0</v>
      </c>
      <c r="AD156" s="56">
        <f t="shared" si="2"/>
        <v>0</v>
      </c>
      <c r="AE156" s="56">
        <f t="shared" si="3"/>
        <v>0</v>
      </c>
      <c r="AF156" s="56">
        <f t="shared" si="4"/>
        <v>0</v>
      </c>
      <c r="AG156" s="56">
        <f t="shared" si="5"/>
        <v>0</v>
      </c>
      <c r="AH156" s="57"/>
      <c r="AI156" s="57"/>
      <c r="AJ156" s="57"/>
      <c r="AK156" s="57"/>
      <c r="AL156" s="2"/>
      <c r="AM156" s="2"/>
      <c r="AN156" s="2"/>
      <c r="AO156" s="2"/>
      <c r="AP156" s="2"/>
      <c r="AQ156" s="2"/>
      <c r="AR156" s="2"/>
    </row>
    <row r="157" spans="2:44" ht="12.75">
      <c r="B157" s="5"/>
      <c r="C157" s="5"/>
      <c r="D157" s="5"/>
      <c r="E157" s="5"/>
      <c r="F157" s="5"/>
      <c r="G157" s="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57"/>
      <c r="AA157" s="57"/>
      <c r="AB157" s="56">
        <f t="shared" si="0"/>
        <v>0</v>
      </c>
      <c r="AC157" s="56">
        <f t="shared" si="1"/>
        <v>0</v>
      </c>
      <c r="AD157" s="56">
        <f t="shared" si="2"/>
        <v>0</v>
      </c>
      <c r="AE157" s="56">
        <f t="shared" si="3"/>
        <v>0</v>
      </c>
      <c r="AF157" s="56">
        <f t="shared" si="4"/>
        <v>0</v>
      </c>
      <c r="AG157" s="56">
        <f t="shared" si="5"/>
        <v>0</v>
      </c>
      <c r="AH157" s="57"/>
      <c r="AI157" s="57"/>
      <c r="AJ157" s="57"/>
      <c r="AK157" s="57"/>
      <c r="AL157" s="2"/>
      <c r="AM157" s="2"/>
      <c r="AN157" s="2"/>
      <c r="AO157" s="2"/>
      <c r="AP157" s="2"/>
      <c r="AQ157" s="2"/>
      <c r="AR157" s="2"/>
    </row>
    <row r="158" spans="2:44" ht="12.75">
      <c r="B158" s="5"/>
      <c r="C158" s="5"/>
      <c r="D158" s="5"/>
      <c r="E158" s="5"/>
      <c r="F158" s="5"/>
      <c r="G158" s="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57"/>
      <c r="AA158" s="57"/>
      <c r="AB158" s="56">
        <f t="shared" si="0"/>
        <v>0</v>
      </c>
      <c r="AC158" s="56">
        <f t="shared" si="1"/>
        <v>0</v>
      </c>
      <c r="AD158" s="56">
        <f t="shared" si="2"/>
        <v>0</v>
      </c>
      <c r="AE158" s="56">
        <f t="shared" si="3"/>
        <v>0</v>
      </c>
      <c r="AF158" s="56">
        <f t="shared" si="4"/>
        <v>0</v>
      </c>
      <c r="AG158" s="56">
        <f t="shared" si="5"/>
        <v>0</v>
      </c>
      <c r="AH158" s="57"/>
      <c r="AI158" s="57"/>
      <c r="AJ158" s="57"/>
      <c r="AK158" s="57"/>
      <c r="AL158" s="2"/>
      <c r="AM158" s="2"/>
      <c r="AN158" s="2"/>
      <c r="AO158" s="2"/>
      <c r="AP158" s="2"/>
      <c r="AQ158" s="2"/>
      <c r="AR158" s="2"/>
    </row>
    <row r="159" spans="2:44" ht="12.75">
      <c r="B159" s="5"/>
      <c r="C159" s="5"/>
      <c r="D159" s="5"/>
      <c r="E159" s="5"/>
      <c r="F159" s="5"/>
      <c r="G159" s="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57"/>
      <c r="AA159" s="57"/>
      <c r="AB159" s="56">
        <f t="shared" si="0"/>
        <v>0</v>
      </c>
      <c r="AC159" s="56">
        <f t="shared" si="1"/>
        <v>0</v>
      </c>
      <c r="AD159" s="56">
        <f t="shared" si="2"/>
        <v>0</v>
      </c>
      <c r="AE159" s="56">
        <f t="shared" si="3"/>
        <v>0</v>
      </c>
      <c r="AF159" s="56">
        <f t="shared" si="4"/>
        <v>0</v>
      </c>
      <c r="AG159" s="56">
        <f t="shared" si="5"/>
        <v>0</v>
      </c>
      <c r="AH159" s="57"/>
      <c r="AI159" s="57"/>
      <c r="AJ159" s="57"/>
      <c r="AK159" s="57"/>
      <c r="AL159" s="2"/>
      <c r="AM159" s="2"/>
      <c r="AN159" s="2"/>
      <c r="AO159" s="2"/>
      <c r="AP159" s="2"/>
      <c r="AQ159" s="2"/>
      <c r="AR159" s="2"/>
    </row>
    <row r="160" spans="2:44" ht="12.75">
      <c r="B160" s="5"/>
      <c r="C160" s="5"/>
      <c r="D160" s="5"/>
      <c r="E160" s="5"/>
      <c r="F160" s="5"/>
      <c r="G160" s="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57"/>
      <c r="AA160" s="57"/>
      <c r="AB160" s="56">
        <f t="shared" si="0"/>
        <v>0</v>
      </c>
      <c r="AC160" s="56">
        <f t="shared" si="1"/>
        <v>0</v>
      </c>
      <c r="AD160" s="56">
        <f t="shared" si="2"/>
        <v>0</v>
      </c>
      <c r="AE160" s="56">
        <f t="shared" si="3"/>
        <v>0</v>
      </c>
      <c r="AF160" s="56">
        <f t="shared" si="4"/>
        <v>0</v>
      </c>
      <c r="AG160" s="56">
        <f t="shared" si="5"/>
        <v>0</v>
      </c>
      <c r="AH160" s="57"/>
      <c r="AI160" s="57"/>
      <c r="AJ160" s="57"/>
      <c r="AK160" s="57"/>
      <c r="AL160" s="2"/>
      <c r="AM160" s="2"/>
      <c r="AN160" s="2"/>
      <c r="AO160" s="2"/>
      <c r="AP160" s="2"/>
      <c r="AQ160" s="2"/>
      <c r="AR160" s="2"/>
    </row>
    <row r="161" spans="2:44" ht="12.75">
      <c r="B161" s="5"/>
      <c r="C161" s="5"/>
      <c r="D161" s="5"/>
      <c r="E161" s="5"/>
      <c r="F161" s="5"/>
      <c r="G161" s="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57"/>
      <c r="AA161" s="57"/>
      <c r="AB161" s="56">
        <f t="shared" si="0"/>
        <v>0</v>
      </c>
      <c r="AC161" s="56">
        <f t="shared" si="1"/>
        <v>0</v>
      </c>
      <c r="AD161" s="56">
        <f t="shared" si="2"/>
        <v>0</v>
      </c>
      <c r="AE161" s="56">
        <f t="shared" si="3"/>
        <v>0</v>
      </c>
      <c r="AF161" s="56">
        <f t="shared" si="4"/>
        <v>0</v>
      </c>
      <c r="AG161" s="56">
        <f t="shared" si="5"/>
        <v>0</v>
      </c>
      <c r="AH161" s="57"/>
      <c r="AI161" s="57"/>
      <c r="AJ161" s="57"/>
      <c r="AK161" s="57"/>
      <c r="AL161" s="2"/>
      <c r="AM161" s="2"/>
      <c r="AN161" s="2"/>
      <c r="AO161" s="2"/>
      <c r="AP161" s="2"/>
      <c r="AQ161" s="2"/>
      <c r="AR161" s="2"/>
    </row>
    <row r="162" spans="2:44" ht="12.75">
      <c r="B162" s="5"/>
      <c r="C162" s="5"/>
      <c r="D162" s="5"/>
      <c r="E162" s="5"/>
      <c r="F162" s="5"/>
      <c r="G162" s="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57"/>
      <c r="AA162" s="57"/>
      <c r="AB162" s="56">
        <f t="shared" si="0"/>
        <v>0</v>
      </c>
      <c r="AC162" s="56">
        <f t="shared" si="1"/>
        <v>0</v>
      </c>
      <c r="AD162" s="56">
        <f t="shared" si="2"/>
        <v>0</v>
      </c>
      <c r="AE162" s="56">
        <f t="shared" si="3"/>
        <v>0</v>
      </c>
      <c r="AF162" s="56">
        <f t="shared" si="4"/>
        <v>0</v>
      </c>
      <c r="AG162" s="56">
        <f t="shared" si="5"/>
        <v>0</v>
      </c>
      <c r="AH162" s="57"/>
      <c r="AI162" s="57"/>
      <c r="AJ162" s="57"/>
      <c r="AK162" s="57"/>
      <c r="AL162" s="2"/>
      <c r="AM162" s="2"/>
      <c r="AN162" s="2"/>
      <c r="AO162" s="2"/>
      <c r="AP162" s="2"/>
      <c r="AQ162" s="2"/>
      <c r="AR162" s="2"/>
    </row>
    <row r="163" spans="2:44" ht="12.75">
      <c r="B163" s="5"/>
      <c r="C163" s="5"/>
      <c r="D163" s="5"/>
      <c r="E163" s="5"/>
      <c r="F163" s="5"/>
      <c r="G163" s="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2"/>
      <c r="AM163" s="2"/>
      <c r="AN163" s="2"/>
      <c r="AO163" s="2"/>
      <c r="AP163" s="2"/>
      <c r="AQ163" s="2"/>
      <c r="AR163" s="2"/>
    </row>
    <row r="164" spans="2:44" ht="12.75">
      <c r="B164" s="5"/>
      <c r="C164" s="5"/>
      <c r="D164" s="5"/>
      <c r="E164" s="5"/>
      <c r="F164" s="5"/>
      <c r="G164" s="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2"/>
      <c r="AM164" s="2"/>
      <c r="AN164" s="2"/>
      <c r="AO164" s="2"/>
      <c r="AP164" s="2"/>
      <c r="AQ164" s="2"/>
      <c r="AR164" s="2"/>
    </row>
    <row r="165" spans="2:44" ht="12.75">
      <c r="B165" s="5"/>
      <c r="C165" s="5"/>
      <c r="D165" s="5"/>
      <c r="E165" s="5"/>
      <c r="F165" s="5"/>
      <c r="G165" s="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2"/>
      <c r="AM165" s="2"/>
      <c r="AN165" s="2"/>
      <c r="AO165" s="2"/>
      <c r="AP165" s="2"/>
      <c r="AQ165" s="2"/>
      <c r="AR165" s="2"/>
    </row>
    <row r="166" spans="2:44" ht="12.75">
      <c r="B166" s="5"/>
      <c r="C166" s="5"/>
      <c r="D166" s="5"/>
      <c r="E166" s="5"/>
      <c r="F166" s="5"/>
      <c r="G166" s="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2"/>
      <c r="AM166" s="2"/>
      <c r="AN166" s="2"/>
      <c r="AO166" s="2"/>
      <c r="AP166" s="2"/>
      <c r="AQ166" s="2"/>
      <c r="AR166" s="2"/>
    </row>
    <row r="167" spans="2:44" ht="12.75">
      <c r="B167" s="5"/>
      <c r="C167" s="5"/>
      <c r="D167" s="5"/>
      <c r="E167" s="5"/>
      <c r="F167" s="5"/>
      <c r="G167" s="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2"/>
      <c r="AM167" s="2"/>
      <c r="AN167" s="2"/>
      <c r="AO167" s="2"/>
      <c r="AP167" s="2"/>
      <c r="AQ167" s="2"/>
      <c r="AR167" s="2"/>
    </row>
    <row r="168" spans="2:44" ht="12.75">
      <c r="B168" s="5"/>
      <c r="C168" s="5"/>
      <c r="D168" s="5"/>
      <c r="E168" s="5"/>
      <c r="F168" s="5"/>
      <c r="G168" s="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2"/>
      <c r="AM168" s="2"/>
      <c r="AN168" s="2"/>
      <c r="AO168" s="2"/>
      <c r="AP168" s="2"/>
      <c r="AQ168" s="2"/>
      <c r="AR168" s="2"/>
    </row>
    <row r="169" spans="2:44" ht="12.75">
      <c r="B169" s="5"/>
      <c r="C169" s="5"/>
      <c r="D169" s="5"/>
      <c r="E169" s="5"/>
      <c r="F169" s="5"/>
      <c r="G169" s="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2"/>
      <c r="AM169" s="2"/>
      <c r="AN169" s="2"/>
      <c r="AO169" s="2"/>
      <c r="AP169" s="2"/>
      <c r="AQ169" s="2"/>
      <c r="AR169" s="2"/>
    </row>
    <row r="170" spans="2:44" ht="12.75">
      <c r="B170" s="5"/>
      <c r="C170" s="5"/>
      <c r="D170" s="5"/>
      <c r="E170" s="5"/>
      <c r="F170" s="5"/>
      <c r="G170" s="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2"/>
      <c r="AM170" s="2"/>
      <c r="AN170" s="2"/>
      <c r="AO170" s="2"/>
      <c r="AP170" s="2"/>
      <c r="AQ170" s="2"/>
      <c r="AR170" s="2"/>
    </row>
    <row r="171" spans="2:44" ht="12.75">
      <c r="B171" s="5"/>
      <c r="C171" s="5"/>
      <c r="D171" s="5"/>
      <c r="E171" s="5"/>
      <c r="F171" s="5"/>
      <c r="G171" s="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2"/>
      <c r="AM171" s="2"/>
      <c r="AN171" s="2"/>
      <c r="AO171" s="2"/>
      <c r="AP171" s="2"/>
      <c r="AQ171" s="2"/>
      <c r="AR171" s="2"/>
    </row>
    <row r="172" spans="2:44" ht="12.75">
      <c r="B172" s="5"/>
      <c r="C172" s="5"/>
      <c r="D172" s="5"/>
      <c r="E172" s="5"/>
      <c r="F172" s="5"/>
      <c r="G172" s="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2"/>
      <c r="AM172" s="2"/>
      <c r="AN172" s="2"/>
      <c r="AO172" s="2"/>
      <c r="AP172" s="2"/>
      <c r="AQ172" s="2"/>
      <c r="AR172" s="2"/>
    </row>
    <row r="173" spans="2:44" ht="12.75">
      <c r="B173" s="5"/>
      <c r="C173" s="5"/>
      <c r="D173" s="5"/>
      <c r="E173" s="5"/>
      <c r="F173" s="5"/>
      <c r="G173" s="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2"/>
      <c r="AM173" s="2"/>
      <c r="AN173" s="2"/>
      <c r="AO173" s="2"/>
      <c r="AP173" s="2"/>
      <c r="AQ173" s="2"/>
      <c r="AR173" s="2"/>
    </row>
    <row r="174" spans="2:44" ht="12.75">
      <c r="B174" s="5"/>
      <c r="C174" s="5"/>
      <c r="D174" s="5"/>
      <c r="E174" s="5"/>
      <c r="F174" s="5"/>
      <c r="G174" s="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2"/>
      <c r="AM174" s="2"/>
      <c r="AN174" s="2"/>
      <c r="AO174" s="2"/>
      <c r="AP174" s="2"/>
      <c r="AQ174" s="2"/>
      <c r="AR174" s="2"/>
    </row>
    <row r="175" spans="2:44" ht="12.75">
      <c r="B175" s="5"/>
      <c r="C175" s="5"/>
      <c r="D175" s="5"/>
      <c r="E175" s="5"/>
      <c r="F175" s="5"/>
      <c r="G175" s="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2"/>
      <c r="AM175" s="2"/>
      <c r="AN175" s="2"/>
      <c r="AO175" s="2"/>
      <c r="AP175" s="2"/>
      <c r="AQ175" s="2"/>
      <c r="AR175" s="2"/>
    </row>
    <row r="176" spans="2:44" ht="12.75">
      <c r="B176" s="5"/>
      <c r="C176" s="5"/>
      <c r="D176" s="5"/>
      <c r="E176" s="5"/>
      <c r="F176" s="5"/>
      <c r="G176" s="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2"/>
      <c r="AM176" s="2"/>
      <c r="AN176" s="2"/>
      <c r="AO176" s="2"/>
      <c r="AP176" s="2"/>
      <c r="AQ176" s="2"/>
      <c r="AR176" s="2"/>
    </row>
    <row r="177" spans="2:44" ht="12.75">
      <c r="B177" s="5"/>
      <c r="C177" s="5"/>
      <c r="D177" s="5"/>
      <c r="E177" s="5"/>
      <c r="F177" s="5"/>
      <c r="G177" s="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2"/>
      <c r="AM177" s="2"/>
      <c r="AN177" s="2"/>
      <c r="AO177" s="2"/>
      <c r="AP177" s="2"/>
      <c r="AQ177" s="2"/>
      <c r="AR177" s="2"/>
    </row>
    <row r="178" spans="2:44" ht="12.75">
      <c r="B178" s="5"/>
      <c r="C178" s="5"/>
      <c r="D178" s="5"/>
      <c r="E178" s="5"/>
      <c r="F178" s="5"/>
      <c r="G178" s="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2"/>
      <c r="AM178" s="2"/>
      <c r="AN178" s="2"/>
      <c r="AO178" s="2"/>
      <c r="AP178" s="2"/>
      <c r="AQ178" s="2"/>
      <c r="AR178" s="2"/>
    </row>
    <row r="179" spans="2:44" ht="12.75">
      <c r="B179" s="5"/>
      <c r="C179" s="5"/>
      <c r="D179" s="5"/>
      <c r="E179" s="5"/>
      <c r="F179" s="5"/>
      <c r="G179" s="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2"/>
      <c r="AM179" s="2"/>
      <c r="AN179" s="2"/>
      <c r="AO179" s="2"/>
      <c r="AP179" s="2"/>
      <c r="AQ179" s="2"/>
      <c r="AR179" s="2"/>
    </row>
    <row r="180" spans="2:44" ht="12.75">
      <c r="B180" s="5"/>
      <c r="C180" s="5"/>
      <c r="D180" s="5"/>
      <c r="E180" s="5"/>
      <c r="F180" s="5"/>
      <c r="G180" s="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2"/>
      <c r="AM180" s="2"/>
      <c r="AN180" s="2"/>
      <c r="AO180" s="2"/>
      <c r="AP180" s="2"/>
      <c r="AQ180" s="2"/>
      <c r="AR180" s="2"/>
    </row>
    <row r="181" spans="2:44" ht="12.75">
      <c r="B181" s="5"/>
      <c r="C181" s="5"/>
      <c r="D181" s="5"/>
      <c r="E181" s="5"/>
      <c r="F181" s="5"/>
      <c r="G181" s="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2"/>
      <c r="AM181" s="2"/>
      <c r="AN181" s="2"/>
      <c r="AO181" s="2"/>
      <c r="AP181" s="2"/>
      <c r="AQ181" s="2"/>
      <c r="AR181" s="2"/>
    </row>
    <row r="182" spans="2:44" ht="12.75">
      <c r="B182" s="5"/>
      <c r="C182" s="5"/>
      <c r="D182" s="5"/>
      <c r="E182" s="5"/>
      <c r="F182" s="5"/>
      <c r="G182" s="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2"/>
      <c r="AM182" s="2"/>
      <c r="AN182" s="2"/>
      <c r="AO182" s="2"/>
      <c r="AP182" s="2"/>
      <c r="AQ182" s="2"/>
      <c r="AR182" s="2"/>
    </row>
    <row r="183" spans="2:44" ht="12.75">
      <c r="B183" s="5"/>
      <c r="C183" s="5"/>
      <c r="D183" s="5"/>
      <c r="E183" s="5"/>
      <c r="F183" s="5"/>
      <c r="G183" s="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2"/>
      <c r="AM183" s="2"/>
      <c r="AN183" s="2"/>
      <c r="AO183" s="2"/>
      <c r="AP183" s="2"/>
      <c r="AQ183" s="2"/>
      <c r="AR183" s="2"/>
    </row>
    <row r="184" spans="2:44" ht="12.75">
      <c r="B184" s="5"/>
      <c r="C184" s="5"/>
      <c r="D184" s="5"/>
      <c r="E184" s="5"/>
      <c r="F184" s="5"/>
      <c r="G184" s="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2"/>
      <c r="AM184" s="2"/>
      <c r="AN184" s="2"/>
      <c r="AO184" s="2"/>
      <c r="AP184" s="2"/>
      <c r="AQ184" s="2"/>
      <c r="AR184" s="2"/>
    </row>
    <row r="185" spans="2:44" ht="12.75">
      <c r="B185" s="5"/>
      <c r="C185" s="5"/>
      <c r="D185" s="5"/>
      <c r="E185" s="5"/>
      <c r="F185" s="5"/>
      <c r="G185" s="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2"/>
      <c r="AM185" s="2"/>
      <c r="AN185" s="2"/>
      <c r="AO185" s="2"/>
      <c r="AP185" s="2"/>
      <c r="AQ185" s="2"/>
      <c r="AR185" s="2"/>
    </row>
    <row r="186" spans="2:44" ht="12.75">
      <c r="B186" s="5"/>
      <c r="C186" s="5"/>
      <c r="D186" s="5"/>
      <c r="E186" s="5"/>
      <c r="F186" s="5"/>
      <c r="G186" s="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2"/>
      <c r="AM186" s="2"/>
      <c r="AN186" s="2"/>
      <c r="AO186" s="2"/>
      <c r="AP186" s="2"/>
      <c r="AQ186" s="2"/>
      <c r="AR186" s="2"/>
    </row>
    <row r="187" spans="2:44" ht="12.75">
      <c r="B187" s="5"/>
      <c r="C187" s="5"/>
      <c r="D187" s="5"/>
      <c r="E187" s="5"/>
      <c r="F187" s="5"/>
      <c r="G187" s="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2"/>
      <c r="AM187" s="2"/>
      <c r="AN187" s="2"/>
      <c r="AO187" s="2"/>
      <c r="AP187" s="2"/>
      <c r="AQ187" s="2"/>
      <c r="AR187" s="2"/>
    </row>
    <row r="188" spans="2:44" ht="12.75">
      <c r="B188" s="5"/>
      <c r="C188" s="5"/>
      <c r="D188" s="5"/>
      <c r="E188" s="5"/>
      <c r="F188" s="5"/>
      <c r="G188" s="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2"/>
      <c r="AM188" s="2"/>
      <c r="AN188" s="2"/>
      <c r="AO188" s="2"/>
      <c r="AP188" s="2"/>
      <c r="AQ188" s="2"/>
      <c r="AR188" s="2"/>
    </row>
    <row r="189" spans="2:44" ht="12.75">
      <c r="B189" s="5"/>
      <c r="C189" s="5"/>
      <c r="D189" s="5"/>
      <c r="E189" s="5"/>
      <c r="F189" s="5"/>
      <c r="G189" s="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2"/>
      <c r="AM189" s="2"/>
      <c r="AN189" s="2"/>
      <c r="AO189" s="2"/>
      <c r="AP189" s="2"/>
      <c r="AQ189" s="2"/>
      <c r="AR189" s="2"/>
    </row>
    <row r="190" spans="2:44" ht="12.75">
      <c r="B190" s="5"/>
      <c r="C190" s="5"/>
      <c r="D190" s="5"/>
      <c r="E190" s="5"/>
      <c r="F190" s="5"/>
      <c r="G190" s="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2"/>
      <c r="AM190" s="2"/>
      <c r="AN190" s="2"/>
      <c r="AO190" s="2"/>
      <c r="AP190" s="2"/>
      <c r="AQ190" s="2"/>
      <c r="AR190" s="2"/>
    </row>
    <row r="191" spans="2:44" ht="12.75">
      <c r="B191" s="5"/>
      <c r="C191" s="5"/>
      <c r="D191" s="5"/>
      <c r="E191" s="5"/>
      <c r="F191" s="5"/>
      <c r="G191" s="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2"/>
      <c r="AM191" s="2"/>
      <c r="AN191" s="2"/>
      <c r="AO191" s="2"/>
      <c r="AP191" s="2"/>
      <c r="AQ191" s="2"/>
      <c r="AR191" s="2"/>
    </row>
    <row r="192" spans="2:44" ht="12.75">
      <c r="B192" s="5"/>
      <c r="C192" s="5"/>
      <c r="D192" s="5"/>
      <c r="E192" s="5"/>
      <c r="F192" s="5"/>
      <c r="G192" s="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2"/>
      <c r="AM192" s="2"/>
      <c r="AN192" s="2"/>
      <c r="AO192" s="2"/>
      <c r="AP192" s="2"/>
      <c r="AQ192" s="2"/>
      <c r="AR192" s="2"/>
    </row>
    <row r="193" spans="2:44" ht="12.75">
      <c r="B193" s="5"/>
      <c r="C193" s="5"/>
      <c r="D193" s="5"/>
      <c r="E193" s="5"/>
      <c r="F193" s="5"/>
      <c r="G193" s="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2"/>
      <c r="AM193" s="2"/>
      <c r="AN193" s="2"/>
      <c r="AO193" s="2"/>
      <c r="AP193" s="2"/>
      <c r="AQ193" s="2"/>
      <c r="AR193" s="2"/>
    </row>
    <row r="194" spans="2:44" ht="12.75">
      <c r="B194" s="5"/>
      <c r="C194" s="5"/>
      <c r="D194" s="5"/>
      <c r="E194" s="5"/>
      <c r="F194" s="5"/>
      <c r="G194" s="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2"/>
      <c r="AM194" s="2"/>
      <c r="AN194" s="2"/>
      <c r="AO194" s="2"/>
      <c r="AP194" s="2"/>
      <c r="AQ194" s="2"/>
      <c r="AR194" s="2"/>
    </row>
    <row r="195" spans="2:44" ht="12.75">
      <c r="B195" s="5"/>
      <c r="C195" s="5"/>
      <c r="D195" s="5"/>
      <c r="E195" s="5"/>
      <c r="F195" s="5"/>
      <c r="G195" s="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2"/>
      <c r="AM195" s="2"/>
      <c r="AN195" s="2"/>
      <c r="AO195" s="2"/>
      <c r="AP195" s="2"/>
      <c r="AQ195" s="2"/>
      <c r="AR195" s="2"/>
    </row>
    <row r="196" spans="2:44" ht="12.75">
      <c r="B196" s="5"/>
      <c r="C196" s="5"/>
      <c r="D196" s="5"/>
      <c r="E196" s="5"/>
      <c r="F196" s="5"/>
      <c r="G196" s="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2"/>
      <c r="AM196" s="2"/>
      <c r="AN196" s="2"/>
      <c r="AO196" s="2"/>
      <c r="AP196" s="2"/>
      <c r="AQ196" s="2"/>
      <c r="AR196" s="2"/>
    </row>
    <row r="197" spans="2:44" ht="12.75">
      <c r="B197" s="5"/>
      <c r="C197" s="5"/>
      <c r="D197" s="5"/>
      <c r="E197" s="5"/>
      <c r="F197" s="5"/>
      <c r="G197" s="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2"/>
      <c r="AM197" s="2"/>
      <c r="AN197" s="2"/>
      <c r="AO197" s="2"/>
      <c r="AP197" s="2"/>
      <c r="AQ197" s="2"/>
      <c r="AR197" s="2"/>
    </row>
    <row r="198" spans="2:44" ht="12.75">
      <c r="B198" s="5"/>
      <c r="C198" s="5"/>
      <c r="D198" s="5"/>
      <c r="E198" s="5"/>
      <c r="F198" s="5"/>
      <c r="G198" s="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2"/>
      <c r="AM198" s="2"/>
      <c r="AN198" s="2"/>
      <c r="AO198" s="2"/>
      <c r="AP198" s="2"/>
      <c r="AQ198" s="2"/>
      <c r="AR198" s="2"/>
    </row>
    <row r="199" spans="2:44" ht="12.75">
      <c r="B199" s="5"/>
      <c r="C199" s="5"/>
      <c r="D199" s="5"/>
      <c r="E199" s="5"/>
      <c r="F199" s="5"/>
      <c r="G199" s="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2"/>
      <c r="AM199" s="2"/>
      <c r="AN199" s="2"/>
      <c r="AO199" s="2"/>
      <c r="AP199" s="2"/>
      <c r="AQ199" s="2"/>
      <c r="AR199" s="2"/>
    </row>
    <row r="200" spans="2:44" ht="12.75">
      <c r="B200" s="5"/>
      <c r="C200" s="5"/>
      <c r="D200" s="5"/>
      <c r="E200" s="5"/>
      <c r="F200" s="5"/>
      <c r="G200" s="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2"/>
      <c r="AM200" s="2"/>
      <c r="AN200" s="2"/>
      <c r="AO200" s="2"/>
      <c r="AP200" s="2"/>
      <c r="AQ200" s="2"/>
      <c r="AR200" s="2"/>
    </row>
    <row r="201" spans="2:44" ht="12.75">
      <c r="B201" s="5"/>
      <c r="C201" s="5"/>
      <c r="D201" s="5"/>
      <c r="E201" s="5"/>
      <c r="F201" s="5"/>
      <c r="G201" s="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2"/>
      <c r="AM201" s="2"/>
      <c r="AN201" s="2"/>
      <c r="AO201" s="2"/>
      <c r="AP201" s="2"/>
      <c r="AQ201" s="2"/>
      <c r="AR201" s="2"/>
    </row>
    <row r="202" spans="2:44" ht="12.75">
      <c r="B202" s="5"/>
      <c r="C202" s="5"/>
      <c r="D202" s="5"/>
      <c r="E202" s="5"/>
      <c r="F202" s="5"/>
      <c r="G202" s="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2"/>
      <c r="AM202" s="2"/>
      <c r="AN202" s="2"/>
      <c r="AO202" s="2"/>
      <c r="AP202" s="2"/>
      <c r="AQ202" s="2"/>
      <c r="AR202" s="2"/>
    </row>
    <row r="203" spans="2:44" ht="12.75">
      <c r="B203" s="5"/>
      <c r="C203" s="5"/>
      <c r="D203" s="5"/>
      <c r="E203" s="5"/>
      <c r="F203" s="5"/>
      <c r="G203" s="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2"/>
      <c r="AM203" s="2"/>
      <c r="AN203" s="2"/>
      <c r="AO203" s="2"/>
      <c r="AP203" s="2"/>
      <c r="AQ203" s="2"/>
      <c r="AR203" s="2"/>
    </row>
    <row r="204" spans="2:44" ht="12.75">
      <c r="B204" s="5"/>
      <c r="C204" s="5"/>
      <c r="D204" s="5"/>
      <c r="E204" s="5"/>
      <c r="F204" s="5"/>
      <c r="G204" s="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2"/>
      <c r="AM204" s="2"/>
      <c r="AN204" s="2"/>
      <c r="AO204" s="2"/>
      <c r="AP204" s="2"/>
      <c r="AQ204" s="2"/>
      <c r="AR204" s="2"/>
    </row>
    <row r="205" spans="2:44" ht="12.75">
      <c r="B205" s="5"/>
      <c r="C205" s="5"/>
      <c r="D205" s="5"/>
      <c r="E205" s="5"/>
      <c r="F205" s="5"/>
      <c r="G205" s="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2"/>
      <c r="AM205" s="2"/>
      <c r="AN205" s="2"/>
      <c r="AO205" s="2"/>
      <c r="AP205" s="2"/>
      <c r="AQ205" s="2"/>
      <c r="AR205" s="2"/>
    </row>
    <row r="206" spans="2:44" ht="12.75">
      <c r="B206" s="5"/>
      <c r="C206" s="5"/>
      <c r="D206" s="5"/>
      <c r="E206" s="5"/>
      <c r="F206" s="5"/>
      <c r="G206" s="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2"/>
      <c r="AM206" s="2"/>
      <c r="AN206" s="2"/>
      <c r="AO206" s="2"/>
      <c r="AP206" s="2"/>
      <c r="AQ206" s="2"/>
      <c r="AR206" s="2"/>
    </row>
    <row r="207" spans="2:44" ht="12.75">
      <c r="B207" s="5"/>
      <c r="C207" s="5"/>
      <c r="D207" s="5"/>
      <c r="E207" s="5"/>
      <c r="F207" s="5"/>
      <c r="G207" s="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2"/>
      <c r="AM207" s="2"/>
      <c r="AN207" s="2"/>
      <c r="AO207" s="2"/>
      <c r="AP207" s="2"/>
      <c r="AQ207" s="2"/>
      <c r="AR207" s="2"/>
    </row>
    <row r="208" spans="2:44" ht="12.75">
      <c r="B208" s="5"/>
      <c r="C208" s="5"/>
      <c r="D208" s="5"/>
      <c r="E208" s="5"/>
      <c r="F208" s="5"/>
      <c r="G208" s="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2"/>
      <c r="AM208" s="2"/>
      <c r="AN208" s="2"/>
      <c r="AO208" s="2"/>
      <c r="AP208" s="2"/>
      <c r="AQ208" s="2"/>
      <c r="AR208" s="2"/>
    </row>
    <row r="209" spans="2:44" ht="12.75">
      <c r="B209" s="5"/>
      <c r="C209" s="5"/>
      <c r="D209" s="5"/>
      <c r="E209" s="5"/>
      <c r="F209" s="5"/>
      <c r="G209" s="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2"/>
      <c r="AM209" s="2"/>
      <c r="AN209" s="2"/>
      <c r="AO209" s="2"/>
      <c r="AP209" s="2"/>
      <c r="AQ209" s="2"/>
      <c r="AR209" s="2"/>
    </row>
    <row r="210" spans="2:44" ht="12.75">
      <c r="B210" s="5"/>
      <c r="C210" s="5"/>
      <c r="D210" s="5"/>
      <c r="E210" s="5"/>
      <c r="F210" s="5"/>
      <c r="G210" s="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2"/>
      <c r="AM210" s="2"/>
      <c r="AN210" s="2"/>
      <c r="AO210" s="2"/>
      <c r="AP210" s="2"/>
      <c r="AQ210" s="2"/>
      <c r="AR210" s="2"/>
    </row>
    <row r="211" spans="2:44" ht="12.75">
      <c r="B211" s="5"/>
      <c r="C211" s="5"/>
      <c r="D211" s="5"/>
      <c r="E211" s="5"/>
      <c r="F211" s="5"/>
      <c r="G211" s="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2"/>
      <c r="AM211" s="2"/>
      <c r="AN211" s="2"/>
      <c r="AO211" s="2"/>
      <c r="AP211" s="2"/>
      <c r="AQ211" s="2"/>
      <c r="AR211" s="2"/>
    </row>
    <row r="212" spans="2:44" ht="12.75">
      <c r="B212" s="5"/>
      <c r="C212" s="5"/>
      <c r="D212" s="5"/>
      <c r="E212" s="5"/>
      <c r="F212" s="5"/>
      <c r="G212" s="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2"/>
      <c r="AM212" s="2"/>
      <c r="AN212" s="2"/>
      <c r="AO212" s="2"/>
      <c r="AP212" s="2"/>
      <c r="AQ212" s="2"/>
      <c r="AR212" s="2"/>
    </row>
    <row r="213" spans="2:44" ht="12.75">
      <c r="B213" s="5"/>
      <c r="C213" s="5"/>
      <c r="D213" s="5"/>
      <c r="E213" s="5"/>
      <c r="F213" s="5"/>
      <c r="G213" s="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2"/>
      <c r="AM213" s="2"/>
      <c r="AN213" s="2"/>
      <c r="AO213" s="2"/>
      <c r="AP213" s="2"/>
      <c r="AQ213" s="2"/>
      <c r="AR213" s="2"/>
    </row>
    <row r="214" spans="2:44" ht="12.75">
      <c r="B214" s="5"/>
      <c r="C214" s="5"/>
      <c r="D214" s="5"/>
      <c r="E214" s="5"/>
      <c r="F214" s="5"/>
      <c r="G214" s="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2"/>
      <c r="AM214" s="2"/>
      <c r="AN214" s="2"/>
      <c r="AO214" s="2"/>
      <c r="AP214" s="2"/>
      <c r="AQ214" s="2"/>
      <c r="AR214" s="2"/>
    </row>
    <row r="215" spans="2:44" ht="12.75">
      <c r="B215" s="5"/>
      <c r="C215" s="5"/>
      <c r="D215" s="5"/>
      <c r="E215" s="5"/>
      <c r="F215" s="5"/>
      <c r="G215" s="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2"/>
      <c r="AM215" s="2"/>
      <c r="AN215" s="2"/>
      <c r="AO215" s="2"/>
      <c r="AP215" s="2"/>
      <c r="AQ215" s="2"/>
      <c r="AR215" s="2"/>
    </row>
    <row r="216" spans="2:44" ht="12.75">
      <c r="B216" s="5"/>
      <c r="C216" s="5"/>
      <c r="D216" s="5"/>
      <c r="E216" s="5"/>
      <c r="F216" s="5"/>
      <c r="G216" s="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2"/>
      <c r="AM216" s="2"/>
      <c r="AN216" s="2"/>
      <c r="AO216" s="2"/>
      <c r="AP216" s="2"/>
      <c r="AQ216" s="2"/>
      <c r="AR216" s="2"/>
    </row>
    <row r="217" spans="2:44" ht="12.75">
      <c r="B217" s="5"/>
      <c r="C217" s="5"/>
      <c r="D217" s="5"/>
      <c r="E217" s="5"/>
      <c r="F217" s="5"/>
      <c r="G217" s="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2"/>
      <c r="AM217" s="2"/>
      <c r="AN217" s="2"/>
      <c r="AO217" s="2"/>
      <c r="AP217" s="2"/>
      <c r="AQ217" s="2"/>
      <c r="AR217" s="2"/>
    </row>
    <row r="218" spans="2:44" ht="12.75">
      <c r="B218" s="5"/>
      <c r="C218" s="5"/>
      <c r="D218" s="5"/>
      <c r="E218" s="5"/>
      <c r="F218" s="5"/>
      <c r="G218" s="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2"/>
      <c r="AM218" s="2"/>
      <c r="AN218" s="2"/>
      <c r="AO218" s="2"/>
      <c r="AP218" s="2"/>
      <c r="AQ218" s="2"/>
      <c r="AR218" s="2"/>
    </row>
    <row r="219" spans="2:44" ht="12.75">
      <c r="B219" s="5"/>
      <c r="C219" s="5"/>
      <c r="D219" s="5"/>
      <c r="E219" s="5"/>
      <c r="F219" s="5"/>
      <c r="G219" s="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2"/>
      <c r="AM219" s="2"/>
      <c r="AN219" s="2"/>
      <c r="AO219" s="2"/>
      <c r="AP219" s="2"/>
      <c r="AQ219" s="2"/>
      <c r="AR219" s="2"/>
    </row>
    <row r="220" spans="2:44" ht="12.75">
      <c r="B220" s="5"/>
      <c r="C220" s="5"/>
      <c r="D220" s="5"/>
      <c r="E220" s="5"/>
      <c r="F220" s="5"/>
      <c r="G220" s="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2"/>
      <c r="AM220" s="2"/>
      <c r="AN220" s="2"/>
      <c r="AO220" s="2"/>
      <c r="AP220" s="2"/>
      <c r="AQ220" s="2"/>
      <c r="AR220" s="2"/>
    </row>
    <row r="221" spans="2:44" ht="12.75">
      <c r="B221" s="5"/>
      <c r="C221" s="5"/>
      <c r="D221" s="5"/>
      <c r="E221" s="5"/>
      <c r="F221" s="5"/>
      <c r="G221" s="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2"/>
      <c r="AM221" s="2"/>
      <c r="AN221" s="2"/>
      <c r="AO221" s="2"/>
      <c r="AP221" s="2"/>
      <c r="AQ221" s="2"/>
      <c r="AR221" s="2"/>
    </row>
    <row r="222" spans="2:44" ht="12.75">
      <c r="B222" s="5"/>
      <c r="C222" s="5"/>
      <c r="D222" s="5"/>
      <c r="E222" s="5"/>
      <c r="F222" s="5"/>
      <c r="G222" s="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2"/>
      <c r="AM222" s="2"/>
      <c r="AN222" s="2"/>
      <c r="AO222" s="2"/>
      <c r="AP222" s="2"/>
      <c r="AQ222" s="2"/>
      <c r="AR222" s="2"/>
    </row>
    <row r="223" spans="2:44" ht="12.75">
      <c r="B223" s="5"/>
      <c r="C223" s="5"/>
      <c r="D223" s="5"/>
      <c r="E223" s="5"/>
      <c r="F223" s="5"/>
      <c r="G223" s="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2"/>
      <c r="AM223" s="2"/>
      <c r="AN223" s="2"/>
      <c r="AO223" s="2"/>
      <c r="AP223" s="2"/>
      <c r="AQ223" s="2"/>
      <c r="AR223" s="2"/>
    </row>
    <row r="224" spans="2:44" ht="12.75">
      <c r="B224" s="5"/>
      <c r="C224" s="5"/>
      <c r="D224" s="5"/>
      <c r="E224" s="5"/>
      <c r="F224" s="5"/>
      <c r="G224" s="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2"/>
      <c r="AM224" s="2"/>
      <c r="AN224" s="2"/>
      <c r="AO224" s="2"/>
      <c r="AP224" s="2"/>
      <c r="AQ224" s="2"/>
      <c r="AR224" s="2"/>
    </row>
    <row r="225" spans="2:44" ht="12.75">
      <c r="B225" s="5"/>
      <c r="C225" s="5"/>
      <c r="D225" s="5"/>
      <c r="E225" s="5"/>
      <c r="F225" s="5"/>
      <c r="G225" s="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2"/>
      <c r="AM225" s="2"/>
      <c r="AN225" s="2"/>
      <c r="AO225" s="2"/>
      <c r="AP225" s="2"/>
      <c r="AQ225" s="2"/>
      <c r="AR225" s="2"/>
    </row>
    <row r="226" spans="2:44" ht="12.75">
      <c r="B226" s="5"/>
      <c r="C226" s="5"/>
      <c r="D226" s="5"/>
      <c r="E226" s="5"/>
      <c r="F226" s="5"/>
      <c r="G226" s="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2"/>
      <c r="AM226" s="2"/>
      <c r="AN226" s="2"/>
      <c r="AO226" s="2"/>
      <c r="AP226" s="2"/>
      <c r="AQ226" s="2"/>
      <c r="AR226" s="2"/>
    </row>
    <row r="227" spans="2:44" ht="12.75">
      <c r="B227" s="5"/>
      <c r="C227" s="5"/>
      <c r="D227" s="5"/>
      <c r="E227" s="5"/>
      <c r="F227" s="5"/>
      <c r="G227" s="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2"/>
      <c r="AM227" s="2"/>
      <c r="AN227" s="2"/>
      <c r="AO227" s="2"/>
      <c r="AP227" s="2"/>
      <c r="AQ227" s="2"/>
      <c r="AR227" s="2"/>
    </row>
    <row r="228" spans="2:44" ht="12.75">
      <c r="B228" s="5"/>
      <c r="C228" s="5"/>
      <c r="D228" s="5"/>
      <c r="E228" s="5"/>
      <c r="F228" s="5"/>
      <c r="G228" s="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2"/>
      <c r="AM228" s="2"/>
      <c r="AN228" s="2"/>
      <c r="AO228" s="2"/>
      <c r="AP228" s="2"/>
      <c r="AQ228" s="2"/>
      <c r="AR228" s="2"/>
    </row>
    <row r="229" spans="2:44" ht="12.75">
      <c r="B229" s="5"/>
      <c r="C229" s="5"/>
      <c r="D229" s="5"/>
      <c r="E229" s="5"/>
      <c r="F229" s="5"/>
      <c r="G229" s="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2"/>
      <c r="AM229" s="2"/>
      <c r="AN229" s="2"/>
      <c r="AO229" s="2"/>
      <c r="AP229" s="2"/>
      <c r="AQ229" s="2"/>
      <c r="AR229" s="2"/>
    </row>
    <row r="230" spans="2:44" ht="12.75">
      <c r="B230" s="5"/>
      <c r="C230" s="5"/>
      <c r="D230" s="5"/>
      <c r="E230" s="5"/>
      <c r="F230" s="5"/>
      <c r="G230" s="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2"/>
      <c r="AM230" s="2"/>
      <c r="AN230" s="2"/>
      <c r="AO230" s="2"/>
      <c r="AP230" s="2"/>
      <c r="AQ230" s="2"/>
      <c r="AR230" s="2"/>
    </row>
    <row r="231" spans="2:44" ht="12.75">
      <c r="B231" s="5"/>
      <c r="C231" s="5"/>
      <c r="D231" s="5"/>
      <c r="E231" s="5"/>
      <c r="F231" s="5"/>
      <c r="G231" s="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2"/>
      <c r="AM231" s="2"/>
      <c r="AN231" s="2"/>
      <c r="AO231" s="2"/>
      <c r="AP231" s="2"/>
      <c r="AQ231" s="2"/>
      <c r="AR231" s="2"/>
    </row>
    <row r="232" spans="2:44" ht="12.75">
      <c r="B232" s="5"/>
      <c r="C232" s="5"/>
      <c r="D232" s="5"/>
      <c r="E232" s="5"/>
      <c r="F232" s="5"/>
      <c r="G232" s="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2"/>
      <c r="AM232" s="2"/>
      <c r="AN232" s="2"/>
      <c r="AO232" s="2"/>
      <c r="AP232" s="2"/>
      <c r="AQ232" s="2"/>
      <c r="AR232" s="2"/>
    </row>
    <row r="233" spans="2:44" ht="12.75">
      <c r="B233" s="5"/>
      <c r="C233" s="5"/>
      <c r="D233" s="5"/>
      <c r="E233" s="5"/>
      <c r="F233" s="5"/>
      <c r="G233" s="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2"/>
      <c r="AM233" s="2"/>
      <c r="AN233" s="2"/>
      <c r="AO233" s="2"/>
      <c r="AP233" s="2"/>
      <c r="AQ233" s="2"/>
      <c r="AR233" s="2"/>
    </row>
    <row r="234" spans="2:44" ht="12.75">
      <c r="B234" s="5"/>
      <c r="C234" s="5"/>
      <c r="D234" s="5"/>
      <c r="E234" s="5"/>
      <c r="F234" s="5"/>
      <c r="G234" s="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2"/>
      <c r="AM234" s="2"/>
      <c r="AN234" s="2"/>
      <c r="AO234" s="2"/>
      <c r="AP234" s="2"/>
      <c r="AQ234" s="2"/>
      <c r="AR234" s="2"/>
    </row>
    <row r="235" spans="2:44" ht="12.75">
      <c r="B235" s="5"/>
      <c r="C235" s="5"/>
      <c r="D235" s="5"/>
      <c r="E235" s="5"/>
      <c r="F235" s="5"/>
      <c r="G235" s="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2"/>
      <c r="AM235" s="2"/>
      <c r="AN235" s="2"/>
      <c r="AO235" s="2"/>
      <c r="AP235" s="2"/>
      <c r="AQ235" s="2"/>
      <c r="AR235" s="2"/>
    </row>
    <row r="236" spans="2:44" ht="12.75">
      <c r="B236" s="5"/>
      <c r="C236" s="5"/>
      <c r="D236" s="5"/>
      <c r="E236" s="5"/>
      <c r="F236" s="5"/>
      <c r="G236" s="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2"/>
      <c r="AM236" s="2"/>
      <c r="AN236" s="2"/>
      <c r="AO236" s="2"/>
      <c r="AP236" s="2"/>
      <c r="AQ236" s="2"/>
      <c r="AR236" s="2"/>
    </row>
    <row r="237" spans="2:44" ht="12.75">
      <c r="B237" s="5"/>
      <c r="C237" s="5"/>
      <c r="D237" s="5"/>
      <c r="E237" s="5"/>
      <c r="F237" s="5"/>
      <c r="G237" s="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2"/>
      <c r="AM237" s="2"/>
      <c r="AN237" s="2"/>
      <c r="AO237" s="2"/>
      <c r="AP237" s="2"/>
      <c r="AQ237" s="2"/>
      <c r="AR237" s="2"/>
    </row>
    <row r="238" spans="2:44" ht="12.75">
      <c r="B238" s="5"/>
      <c r="C238" s="5"/>
      <c r="D238" s="5"/>
      <c r="E238" s="5"/>
      <c r="F238" s="5"/>
      <c r="G238" s="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2"/>
      <c r="AM238" s="2"/>
      <c r="AN238" s="2"/>
      <c r="AO238" s="2"/>
      <c r="AP238" s="2"/>
      <c r="AQ238" s="2"/>
      <c r="AR238" s="2"/>
    </row>
    <row r="239" spans="2:44" ht="12.75">
      <c r="B239" s="5"/>
      <c r="C239" s="5"/>
      <c r="D239" s="5"/>
      <c r="E239" s="5"/>
      <c r="F239" s="5"/>
      <c r="G239" s="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2"/>
      <c r="AM239" s="2"/>
      <c r="AN239" s="2"/>
      <c r="AO239" s="2"/>
      <c r="AP239" s="2"/>
      <c r="AQ239" s="2"/>
      <c r="AR239" s="2"/>
    </row>
    <row r="240" spans="2:44" ht="12.75">
      <c r="B240" s="5"/>
      <c r="C240" s="5"/>
      <c r="D240" s="5"/>
      <c r="E240" s="5"/>
      <c r="F240" s="5"/>
      <c r="G240" s="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2"/>
      <c r="AM240" s="2"/>
      <c r="AN240" s="2"/>
      <c r="AO240" s="2"/>
      <c r="AP240" s="2"/>
      <c r="AQ240" s="2"/>
      <c r="AR240" s="2"/>
    </row>
    <row r="241" spans="2:44" ht="12.75">
      <c r="B241" s="5"/>
      <c r="C241" s="5"/>
      <c r="D241" s="5"/>
      <c r="E241" s="5"/>
      <c r="F241" s="5"/>
      <c r="G241" s="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2"/>
      <c r="AM241" s="2"/>
      <c r="AN241" s="2"/>
      <c r="AO241" s="2"/>
      <c r="AP241" s="2"/>
      <c r="AQ241" s="2"/>
      <c r="AR241" s="2"/>
    </row>
    <row r="242" spans="2:44" ht="12.75">
      <c r="B242" s="5"/>
      <c r="C242" s="5"/>
      <c r="D242" s="5"/>
      <c r="E242" s="5"/>
      <c r="F242" s="5"/>
      <c r="G242" s="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2"/>
      <c r="AM242" s="2"/>
      <c r="AN242" s="2"/>
      <c r="AO242" s="2"/>
      <c r="AP242" s="2"/>
      <c r="AQ242" s="2"/>
      <c r="AR242" s="2"/>
    </row>
    <row r="243" spans="2:44" ht="12.75">
      <c r="B243" s="5"/>
      <c r="C243" s="5"/>
      <c r="D243" s="5"/>
      <c r="E243" s="5"/>
      <c r="F243" s="5"/>
      <c r="G243" s="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2"/>
      <c r="AM243" s="2"/>
      <c r="AN243" s="2"/>
      <c r="AO243" s="2"/>
      <c r="AP243" s="2"/>
      <c r="AQ243" s="2"/>
      <c r="AR243" s="2"/>
    </row>
    <row r="244" spans="2:44" ht="12.75">
      <c r="B244" s="5"/>
      <c r="C244" s="5"/>
      <c r="D244" s="5"/>
      <c r="E244" s="5"/>
      <c r="F244" s="5"/>
      <c r="G244" s="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2"/>
      <c r="AM244" s="2"/>
      <c r="AN244" s="2"/>
      <c r="AO244" s="2"/>
      <c r="AP244" s="2"/>
      <c r="AQ244" s="2"/>
      <c r="AR244" s="2"/>
    </row>
    <row r="245" spans="2:44" ht="12.75">
      <c r="B245" s="5"/>
      <c r="C245" s="5"/>
      <c r="D245" s="5"/>
      <c r="E245" s="5"/>
      <c r="F245" s="5"/>
      <c r="G245" s="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2"/>
      <c r="AM245" s="2"/>
      <c r="AN245" s="2"/>
      <c r="AO245" s="2"/>
      <c r="AP245" s="2"/>
      <c r="AQ245" s="2"/>
      <c r="AR245" s="2"/>
    </row>
    <row r="246" spans="2:44" ht="12.75">
      <c r="B246" s="5"/>
      <c r="C246" s="5"/>
      <c r="D246" s="5"/>
      <c r="E246" s="5"/>
      <c r="F246" s="5"/>
      <c r="G246" s="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2"/>
      <c r="AM246" s="2"/>
      <c r="AN246" s="2"/>
      <c r="AO246" s="2"/>
      <c r="AP246" s="2"/>
      <c r="AQ246" s="2"/>
      <c r="AR246" s="2"/>
    </row>
    <row r="247" spans="2:44" ht="12.75">
      <c r="B247" s="5"/>
      <c r="C247" s="5"/>
      <c r="D247" s="5"/>
      <c r="E247" s="5"/>
      <c r="F247" s="5"/>
      <c r="G247" s="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2"/>
      <c r="AM247" s="2"/>
      <c r="AN247" s="2"/>
      <c r="AO247" s="2"/>
      <c r="AP247" s="2"/>
      <c r="AQ247" s="2"/>
      <c r="AR247" s="2"/>
    </row>
    <row r="248" spans="2:44" ht="12.75">
      <c r="B248" s="5"/>
      <c r="C248" s="5"/>
      <c r="D248" s="5"/>
      <c r="E248" s="5"/>
      <c r="F248" s="5"/>
      <c r="G248" s="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2"/>
      <c r="AM248" s="2"/>
      <c r="AN248" s="2"/>
      <c r="AO248" s="2"/>
      <c r="AP248" s="2"/>
      <c r="AQ248" s="2"/>
      <c r="AR248" s="2"/>
    </row>
    <row r="249" spans="2:44" ht="12.75">
      <c r="B249" s="5"/>
      <c r="C249" s="5"/>
      <c r="D249" s="5"/>
      <c r="E249" s="5"/>
      <c r="F249" s="5"/>
      <c r="G249" s="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2"/>
      <c r="AM249" s="2"/>
      <c r="AN249" s="2"/>
      <c r="AO249" s="2"/>
      <c r="AP249" s="2"/>
      <c r="AQ249" s="2"/>
      <c r="AR249" s="2"/>
    </row>
    <row r="250" spans="2:44" ht="12.75">
      <c r="B250" s="5"/>
      <c r="C250" s="5"/>
      <c r="D250" s="5"/>
      <c r="E250" s="5"/>
      <c r="F250" s="5"/>
      <c r="G250" s="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2"/>
      <c r="AM250" s="2"/>
      <c r="AN250" s="2"/>
      <c r="AO250" s="2"/>
      <c r="AP250" s="2"/>
      <c r="AQ250" s="2"/>
      <c r="AR250" s="2"/>
    </row>
    <row r="251" spans="2:44" ht="12.75">
      <c r="B251" s="5"/>
      <c r="C251" s="5"/>
      <c r="D251" s="5"/>
      <c r="E251" s="5"/>
      <c r="F251" s="5"/>
      <c r="G251" s="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2"/>
      <c r="AM251" s="2"/>
      <c r="AN251" s="2"/>
      <c r="AO251" s="2"/>
      <c r="AP251" s="2"/>
      <c r="AQ251" s="2"/>
      <c r="AR251" s="2"/>
    </row>
    <row r="252" spans="2:44" ht="12.75">
      <c r="B252" s="5"/>
      <c r="C252" s="5"/>
      <c r="D252" s="5"/>
      <c r="E252" s="5"/>
      <c r="F252" s="5"/>
      <c r="G252" s="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2"/>
      <c r="AM252" s="2"/>
      <c r="AN252" s="2"/>
      <c r="AO252" s="2"/>
      <c r="AP252" s="2"/>
      <c r="AQ252" s="2"/>
      <c r="AR252" s="2"/>
    </row>
    <row r="253" spans="2:44" ht="12.75">
      <c r="B253" s="5"/>
      <c r="C253" s="5"/>
      <c r="D253" s="5"/>
      <c r="E253" s="5"/>
      <c r="F253" s="5"/>
      <c r="G253" s="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2"/>
      <c r="AM253" s="2"/>
      <c r="AN253" s="2"/>
      <c r="AO253" s="2"/>
      <c r="AP253" s="2"/>
      <c r="AQ253" s="2"/>
      <c r="AR253" s="2"/>
    </row>
    <row r="254" spans="2:44" ht="12.75">
      <c r="B254" s="5"/>
      <c r="C254" s="5"/>
      <c r="D254" s="5"/>
      <c r="E254" s="5"/>
      <c r="F254" s="5"/>
      <c r="G254" s="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2"/>
      <c r="AM254" s="2"/>
      <c r="AN254" s="2"/>
      <c r="AO254" s="2"/>
      <c r="AP254" s="2"/>
      <c r="AQ254" s="2"/>
      <c r="AR254" s="2"/>
    </row>
    <row r="255" spans="2:44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2"/>
      <c r="AM255" s="2"/>
      <c r="AN255" s="2"/>
      <c r="AO255" s="2"/>
      <c r="AP255" s="2"/>
      <c r="AQ255" s="2"/>
      <c r="AR255" s="2"/>
    </row>
    <row r="256" spans="2:44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2"/>
      <c r="AM256" s="2"/>
      <c r="AN256" s="2"/>
      <c r="AO256" s="2"/>
      <c r="AP256" s="2"/>
      <c r="AQ256" s="2"/>
      <c r="AR256" s="2"/>
    </row>
    <row r="257" spans="2:44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2"/>
      <c r="AM257" s="2"/>
      <c r="AN257" s="2"/>
      <c r="AO257" s="2"/>
      <c r="AP257" s="2"/>
      <c r="AQ257" s="2"/>
      <c r="AR257" s="2"/>
    </row>
    <row r="258" spans="2:44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2"/>
      <c r="AM258" s="2"/>
      <c r="AN258" s="2"/>
      <c r="AO258" s="2"/>
      <c r="AP258" s="2"/>
      <c r="AQ258" s="2"/>
      <c r="AR258" s="2"/>
    </row>
    <row r="259" spans="2:44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2"/>
      <c r="AM259" s="2"/>
      <c r="AN259" s="2"/>
      <c r="AO259" s="2"/>
      <c r="AP259" s="2"/>
      <c r="AQ259" s="2"/>
      <c r="AR259" s="2"/>
    </row>
    <row r="260" spans="2:44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2"/>
      <c r="AM260" s="2"/>
      <c r="AN260" s="2"/>
      <c r="AO260" s="2"/>
      <c r="AP260" s="2"/>
      <c r="AQ260" s="2"/>
      <c r="AR260" s="2"/>
    </row>
    <row r="261" spans="2:44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2"/>
      <c r="AM261" s="2"/>
      <c r="AN261" s="2"/>
      <c r="AO261" s="2"/>
      <c r="AP261" s="2"/>
      <c r="AQ261" s="2"/>
      <c r="AR261" s="2"/>
    </row>
    <row r="262" spans="2:44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2"/>
      <c r="AM262" s="2"/>
      <c r="AN262" s="2"/>
      <c r="AO262" s="2"/>
      <c r="AP262" s="2"/>
      <c r="AQ262" s="2"/>
      <c r="AR262" s="2"/>
    </row>
    <row r="263" spans="2:44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2"/>
      <c r="AM263" s="2"/>
      <c r="AN263" s="2"/>
      <c r="AO263" s="2"/>
      <c r="AP263" s="2"/>
      <c r="AQ263" s="2"/>
      <c r="AR263" s="2"/>
    </row>
    <row r="264" spans="2:44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2"/>
      <c r="AM264" s="2"/>
      <c r="AN264" s="2"/>
      <c r="AO264" s="2"/>
      <c r="AP264" s="2"/>
      <c r="AQ264" s="2"/>
      <c r="AR264" s="2"/>
    </row>
    <row r="265" spans="2:44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2"/>
      <c r="AM265" s="2"/>
      <c r="AN265" s="2"/>
      <c r="AO265" s="2"/>
      <c r="AP265" s="2"/>
      <c r="AQ265" s="2"/>
      <c r="AR265" s="2"/>
    </row>
    <row r="266" spans="2:44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2"/>
      <c r="AM266" s="2"/>
      <c r="AN266" s="2"/>
      <c r="AO266" s="2"/>
      <c r="AP266" s="2"/>
      <c r="AQ266" s="2"/>
      <c r="AR266" s="2"/>
    </row>
    <row r="267" spans="2:44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2"/>
      <c r="AM267" s="2"/>
      <c r="AN267" s="2"/>
      <c r="AO267" s="2"/>
      <c r="AP267" s="2"/>
      <c r="AQ267" s="2"/>
      <c r="AR267" s="2"/>
    </row>
    <row r="268" spans="2:44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2"/>
      <c r="AM268" s="2"/>
      <c r="AN268" s="2"/>
      <c r="AO268" s="2"/>
      <c r="AP268" s="2"/>
      <c r="AQ268" s="2"/>
      <c r="AR268" s="2"/>
    </row>
    <row r="269" spans="2:44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2"/>
      <c r="AM269" s="2"/>
      <c r="AN269" s="2"/>
      <c r="AO269" s="2"/>
      <c r="AP269" s="2"/>
      <c r="AQ269" s="2"/>
      <c r="AR269" s="2"/>
    </row>
    <row r="270" spans="2:44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2"/>
      <c r="AM270" s="2"/>
      <c r="AN270" s="2"/>
      <c r="AO270" s="2"/>
      <c r="AP270" s="2"/>
      <c r="AQ270" s="2"/>
      <c r="AR270" s="2"/>
    </row>
    <row r="271" spans="2:44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2"/>
      <c r="AM271" s="2"/>
      <c r="AN271" s="2"/>
      <c r="AO271" s="2"/>
      <c r="AP271" s="2"/>
      <c r="AQ271" s="2"/>
      <c r="AR271" s="2"/>
    </row>
    <row r="272" spans="2:44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2"/>
      <c r="AM272" s="2"/>
      <c r="AN272" s="2"/>
      <c r="AO272" s="2"/>
      <c r="AP272" s="2"/>
      <c r="AQ272" s="2"/>
      <c r="AR272" s="2"/>
    </row>
    <row r="273" spans="2:44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2"/>
      <c r="AM273" s="2"/>
      <c r="AN273" s="2"/>
      <c r="AO273" s="2"/>
      <c r="AP273" s="2"/>
      <c r="AQ273" s="2"/>
      <c r="AR273" s="2"/>
    </row>
    <row r="274" spans="2:44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2"/>
      <c r="AM274" s="2"/>
      <c r="AN274" s="2"/>
      <c r="AO274" s="2"/>
      <c r="AP274" s="2"/>
      <c r="AQ274" s="2"/>
      <c r="AR274" s="2"/>
    </row>
    <row r="275" spans="2:44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2"/>
      <c r="AM275" s="2"/>
      <c r="AN275" s="2"/>
      <c r="AO275" s="2"/>
      <c r="AP275" s="2"/>
      <c r="AQ275" s="2"/>
      <c r="AR275" s="2"/>
    </row>
    <row r="276" spans="2:44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2"/>
      <c r="AM276" s="2"/>
      <c r="AN276" s="2"/>
      <c r="AO276" s="2"/>
      <c r="AP276" s="2"/>
      <c r="AQ276" s="2"/>
      <c r="AR276" s="2"/>
    </row>
    <row r="277" spans="2:44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2"/>
      <c r="AM277" s="2"/>
      <c r="AN277" s="2"/>
      <c r="AO277" s="2"/>
      <c r="AP277" s="2"/>
      <c r="AQ277" s="2"/>
      <c r="AR277" s="2"/>
    </row>
    <row r="278" spans="2:44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2"/>
      <c r="AM278" s="2"/>
      <c r="AN278" s="2"/>
      <c r="AO278" s="2"/>
      <c r="AP278" s="2"/>
      <c r="AQ278" s="2"/>
      <c r="AR278" s="2"/>
    </row>
    <row r="279" spans="2:44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2"/>
      <c r="AM279" s="2"/>
      <c r="AN279" s="2"/>
      <c r="AO279" s="2"/>
      <c r="AP279" s="2"/>
      <c r="AQ279" s="2"/>
      <c r="AR279" s="2"/>
    </row>
    <row r="280" spans="2:44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2"/>
      <c r="AM280" s="2"/>
      <c r="AN280" s="2"/>
      <c r="AO280" s="2"/>
      <c r="AP280" s="2"/>
      <c r="AQ280" s="2"/>
      <c r="AR280" s="2"/>
    </row>
    <row r="281" spans="2:44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2"/>
      <c r="AM281" s="2"/>
      <c r="AN281" s="2"/>
      <c r="AO281" s="2"/>
      <c r="AP281" s="2"/>
      <c r="AQ281" s="2"/>
      <c r="AR281" s="2"/>
    </row>
    <row r="282" spans="2:44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2"/>
      <c r="AM282" s="2"/>
      <c r="AN282" s="2"/>
      <c r="AO282" s="2"/>
      <c r="AP282" s="2"/>
      <c r="AQ282" s="2"/>
      <c r="AR282" s="2"/>
    </row>
    <row r="283" spans="2:44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2"/>
      <c r="AM283" s="2"/>
      <c r="AN283" s="2"/>
      <c r="AO283" s="2"/>
      <c r="AP283" s="2"/>
      <c r="AQ283" s="2"/>
      <c r="AR283" s="2"/>
    </row>
    <row r="284" spans="2:44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2"/>
      <c r="AM284" s="2"/>
      <c r="AN284" s="2"/>
      <c r="AO284" s="2"/>
      <c r="AP284" s="2"/>
      <c r="AQ284" s="2"/>
      <c r="AR284" s="2"/>
    </row>
    <row r="285" spans="2:44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2"/>
      <c r="AM285" s="2"/>
      <c r="AN285" s="2"/>
      <c r="AO285" s="2"/>
      <c r="AP285" s="2"/>
      <c r="AQ285" s="2"/>
      <c r="AR285" s="2"/>
    </row>
    <row r="286" spans="2:44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2"/>
      <c r="AM286" s="2"/>
      <c r="AN286" s="2"/>
      <c r="AO286" s="2"/>
      <c r="AP286" s="2"/>
      <c r="AQ286" s="2"/>
      <c r="AR286" s="2"/>
    </row>
    <row r="287" spans="2:44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2"/>
      <c r="AM287" s="2"/>
      <c r="AN287" s="2"/>
      <c r="AO287" s="2"/>
      <c r="AP287" s="2"/>
      <c r="AQ287" s="2"/>
      <c r="AR287" s="2"/>
    </row>
    <row r="288" spans="2:44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2"/>
      <c r="AM288" s="2"/>
      <c r="AN288" s="2"/>
      <c r="AO288" s="2"/>
      <c r="AP288" s="2"/>
      <c r="AQ288" s="2"/>
      <c r="AR288" s="2"/>
    </row>
    <row r="289" spans="2:44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2"/>
      <c r="AM289" s="2"/>
      <c r="AN289" s="2"/>
      <c r="AO289" s="2"/>
      <c r="AP289" s="2"/>
      <c r="AQ289" s="2"/>
      <c r="AR289" s="2"/>
    </row>
    <row r="290" spans="2:44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2"/>
      <c r="AM290" s="2"/>
      <c r="AN290" s="2"/>
      <c r="AO290" s="2"/>
      <c r="AP290" s="2"/>
      <c r="AQ290" s="2"/>
      <c r="AR290" s="2"/>
    </row>
    <row r="291" spans="2:44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2"/>
      <c r="AM291" s="2"/>
      <c r="AN291" s="2"/>
      <c r="AO291" s="2"/>
      <c r="AP291" s="2"/>
      <c r="AQ291" s="2"/>
      <c r="AR291" s="2"/>
    </row>
    <row r="292" spans="2:44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2"/>
      <c r="AM292" s="2"/>
      <c r="AN292" s="2"/>
      <c r="AO292" s="2"/>
      <c r="AP292" s="2"/>
      <c r="AQ292" s="2"/>
      <c r="AR292" s="2"/>
    </row>
    <row r="293" spans="2:44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2"/>
      <c r="AM293" s="2"/>
      <c r="AN293" s="2"/>
      <c r="AO293" s="2"/>
      <c r="AP293" s="2"/>
      <c r="AQ293" s="2"/>
      <c r="AR293" s="2"/>
    </row>
    <row r="294" spans="2:44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2"/>
      <c r="AM294" s="2"/>
      <c r="AN294" s="2"/>
      <c r="AO294" s="2"/>
      <c r="AP294" s="2"/>
      <c r="AQ294" s="2"/>
      <c r="AR294" s="2"/>
    </row>
    <row r="295" spans="2:44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2"/>
      <c r="AM295" s="2"/>
      <c r="AN295" s="2"/>
      <c r="AO295" s="2"/>
      <c r="AP295" s="2"/>
      <c r="AQ295" s="2"/>
      <c r="AR295" s="2"/>
    </row>
    <row r="296" spans="2:44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2"/>
      <c r="AM296" s="2"/>
      <c r="AN296" s="2"/>
      <c r="AO296" s="2"/>
      <c r="AP296" s="2"/>
      <c r="AQ296" s="2"/>
      <c r="AR296" s="2"/>
    </row>
    <row r="297" spans="2:44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2"/>
      <c r="AM297" s="2"/>
      <c r="AN297" s="2"/>
      <c r="AO297" s="2"/>
      <c r="AP297" s="2"/>
      <c r="AQ297" s="2"/>
      <c r="AR297" s="2"/>
    </row>
    <row r="298" spans="2:44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2"/>
      <c r="AM298" s="2"/>
      <c r="AN298" s="2"/>
      <c r="AO298" s="2"/>
      <c r="AP298" s="2"/>
      <c r="AQ298" s="2"/>
      <c r="AR298" s="2"/>
    </row>
    <row r="299" spans="2:44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2"/>
      <c r="AM299" s="2"/>
      <c r="AN299" s="2"/>
      <c r="AO299" s="2"/>
      <c r="AP299" s="2"/>
      <c r="AQ299" s="2"/>
      <c r="AR299" s="2"/>
    </row>
    <row r="300" spans="2:44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2"/>
      <c r="AM300" s="2"/>
      <c r="AN300" s="2"/>
      <c r="AO300" s="2"/>
      <c r="AP300" s="2"/>
      <c r="AQ300" s="2"/>
      <c r="AR300" s="2"/>
    </row>
    <row r="301" spans="2:44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2"/>
      <c r="AM301" s="2"/>
      <c r="AN301" s="2"/>
      <c r="AO301" s="2"/>
      <c r="AP301" s="2"/>
      <c r="AQ301" s="2"/>
      <c r="AR301" s="2"/>
    </row>
    <row r="302" spans="2:44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2"/>
      <c r="AM302" s="2"/>
      <c r="AN302" s="2"/>
      <c r="AO302" s="2"/>
      <c r="AP302" s="2"/>
      <c r="AQ302" s="2"/>
      <c r="AR302" s="2"/>
    </row>
    <row r="303" spans="2:44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2"/>
      <c r="AM303" s="2"/>
      <c r="AN303" s="2"/>
      <c r="AO303" s="2"/>
      <c r="AP303" s="2"/>
      <c r="AQ303" s="2"/>
      <c r="AR303" s="2"/>
    </row>
    <row r="304" spans="2:44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2"/>
      <c r="AM304" s="2"/>
      <c r="AN304" s="2"/>
      <c r="AO304" s="2"/>
      <c r="AP304" s="2"/>
      <c r="AQ304" s="2"/>
      <c r="AR304" s="2"/>
    </row>
    <row r="305" spans="2:44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2"/>
      <c r="AM305" s="2"/>
      <c r="AN305" s="2"/>
      <c r="AO305" s="2"/>
      <c r="AP305" s="2"/>
      <c r="AQ305" s="2"/>
      <c r="AR305" s="2"/>
    </row>
    <row r="306" spans="2:44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2"/>
      <c r="AM306" s="2"/>
      <c r="AN306" s="2"/>
      <c r="AO306" s="2"/>
      <c r="AP306" s="2"/>
      <c r="AQ306" s="2"/>
      <c r="AR306" s="2"/>
    </row>
    <row r="307" spans="2:44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2"/>
      <c r="AM307" s="2"/>
      <c r="AN307" s="2"/>
      <c r="AO307" s="2"/>
      <c r="AP307" s="2"/>
      <c r="AQ307" s="2"/>
      <c r="AR307" s="2"/>
    </row>
    <row r="308" spans="2:44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2"/>
      <c r="AM308" s="2"/>
      <c r="AN308" s="2"/>
      <c r="AO308" s="2"/>
      <c r="AP308" s="2"/>
      <c r="AQ308" s="2"/>
      <c r="AR308" s="2"/>
    </row>
    <row r="309" spans="2:44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2"/>
      <c r="AM309" s="2"/>
      <c r="AN309" s="2"/>
      <c r="AO309" s="2"/>
      <c r="AP309" s="2"/>
      <c r="AQ309" s="2"/>
      <c r="AR309" s="2"/>
    </row>
    <row r="310" spans="2:44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2"/>
      <c r="AM310" s="2"/>
      <c r="AN310" s="2"/>
      <c r="AO310" s="2"/>
      <c r="AP310" s="2"/>
      <c r="AQ310" s="2"/>
      <c r="AR310" s="2"/>
    </row>
    <row r="311" spans="2:44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2"/>
      <c r="AM311" s="2"/>
      <c r="AN311" s="2"/>
      <c r="AO311" s="2"/>
      <c r="AP311" s="2"/>
      <c r="AQ311" s="2"/>
      <c r="AR311" s="2"/>
    </row>
    <row r="312" spans="2:44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2"/>
      <c r="AM312" s="2"/>
      <c r="AN312" s="2"/>
      <c r="AO312" s="2"/>
      <c r="AP312" s="2"/>
      <c r="AQ312" s="2"/>
      <c r="AR312" s="2"/>
    </row>
    <row r="313" spans="2:44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2"/>
      <c r="AM313" s="2"/>
      <c r="AN313" s="2"/>
      <c r="AO313" s="2"/>
      <c r="AP313" s="2"/>
      <c r="AQ313" s="2"/>
      <c r="AR313" s="2"/>
    </row>
    <row r="314" spans="2:44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2"/>
      <c r="AM314" s="2"/>
      <c r="AN314" s="2"/>
      <c r="AO314" s="2"/>
      <c r="AP314" s="2"/>
      <c r="AQ314" s="2"/>
      <c r="AR314" s="2"/>
    </row>
    <row r="315" spans="2:44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2"/>
      <c r="AM315" s="2"/>
      <c r="AN315" s="2"/>
      <c r="AO315" s="2"/>
      <c r="AP315" s="2"/>
      <c r="AQ315" s="2"/>
      <c r="AR315" s="2"/>
    </row>
    <row r="316" spans="2:44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2"/>
      <c r="AM316" s="2"/>
      <c r="AN316" s="2"/>
      <c r="AO316" s="2"/>
      <c r="AP316" s="2"/>
      <c r="AQ316" s="2"/>
      <c r="AR316" s="2"/>
    </row>
    <row r="317" spans="2:44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2"/>
      <c r="AM317" s="2"/>
      <c r="AN317" s="2"/>
      <c r="AO317" s="2"/>
      <c r="AP317" s="2"/>
      <c r="AQ317" s="2"/>
      <c r="AR317" s="2"/>
    </row>
    <row r="318" spans="2:44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2"/>
      <c r="AM318" s="2"/>
      <c r="AN318" s="2"/>
      <c r="AO318" s="2"/>
      <c r="AP318" s="2"/>
      <c r="AQ318" s="2"/>
      <c r="AR318" s="2"/>
    </row>
    <row r="319" spans="2:44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2"/>
      <c r="AM319" s="2"/>
      <c r="AN319" s="2"/>
      <c r="AO319" s="2"/>
      <c r="AP319" s="2"/>
      <c r="AQ319" s="2"/>
      <c r="AR319" s="2"/>
    </row>
    <row r="320" spans="2:44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2"/>
      <c r="AM320" s="2"/>
      <c r="AN320" s="2"/>
      <c r="AO320" s="2"/>
      <c r="AP320" s="2"/>
      <c r="AQ320" s="2"/>
      <c r="AR320" s="2"/>
    </row>
    <row r="321" spans="2:44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2"/>
      <c r="AM321" s="2"/>
      <c r="AN321" s="2"/>
      <c r="AO321" s="2"/>
      <c r="AP321" s="2"/>
      <c r="AQ321" s="2"/>
      <c r="AR321" s="2"/>
    </row>
    <row r="322" spans="2:44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2"/>
      <c r="AM322" s="2"/>
      <c r="AN322" s="2"/>
      <c r="AO322" s="2"/>
      <c r="AP322" s="2"/>
      <c r="AQ322" s="2"/>
      <c r="AR322" s="2"/>
    </row>
    <row r="323" spans="2:44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2"/>
      <c r="AM323" s="2"/>
      <c r="AN323" s="2"/>
      <c r="AO323" s="2"/>
      <c r="AP323" s="2"/>
      <c r="AQ323" s="2"/>
      <c r="AR323" s="2"/>
    </row>
    <row r="324" spans="2:44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2"/>
      <c r="AM324" s="2"/>
      <c r="AN324" s="2"/>
      <c r="AO324" s="2"/>
      <c r="AP324" s="2"/>
      <c r="AQ324" s="2"/>
      <c r="AR324" s="2"/>
    </row>
    <row r="325" spans="2:44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2"/>
      <c r="AM325" s="2"/>
      <c r="AN325" s="2"/>
      <c r="AO325" s="2"/>
      <c r="AP325" s="2"/>
      <c r="AQ325" s="2"/>
      <c r="AR325" s="2"/>
    </row>
    <row r="326" spans="2:44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2"/>
      <c r="AM326" s="2"/>
      <c r="AN326" s="2"/>
      <c r="AO326" s="2"/>
      <c r="AP326" s="2"/>
      <c r="AQ326" s="2"/>
      <c r="AR326" s="2"/>
    </row>
    <row r="327" spans="2:44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2"/>
      <c r="AM327" s="2"/>
      <c r="AN327" s="2"/>
      <c r="AO327" s="2"/>
      <c r="AP327" s="2"/>
      <c r="AQ327" s="2"/>
      <c r="AR327" s="2"/>
    </row>
    <row r="328" spans="2:44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2"/>
      <c r="AM328" s="2"/>
      <c r="AN328" s="2"/>
      <c r="AO328" s="2"/>
      <c r="AP328" s="2"/>
      <c r="AQ328" s="2"/>
      <c r="AR328" s="2"/>
    </row>
    <row r="329" spans="2:44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2"/>
      <c r="AM329" s="2"/>
      <c r="AN329" s="2"/>
      <c r="AO329" s="2"/>
      <c r="AP329" s="2"/>
      <c r="AQ329" s="2"/>
      <c r="AR329" s="2"/>
    </row>
    <row r="330" spans="2:44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2"/>
      <c r="AM330" s="2"/>
      <c r="AN330" s="2"/>
      <c r="AO330" s="2"/>
      <c r="AP330" s="2"/>
      <c r="AQ330" s="2"/>
      <c r="AR330" s="2"/>
    </row>
    <row r="331" spans="2:44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2"/>
      <c r="AM331" s="2"/>
      <c r="AN331" s="2"/>
      <c r="AO331" s="2"/>
      <c r="AP331" s="2"/>
      <c r="AQ331" s="2"/>
      <c r="AR331" s="2"/>
    </row>
    <row r="332" spans="2:44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2"/>
      <c r="AM332" s="2"/>
      <c r="AN332" s="2"/>
      <c r="AO332" s="2"/>
      <c r="AP332" s="2"/>
      <c r="AQ332" s="2"/>
      <c r="AR332" s="2"/>
    </row>
    <row r="333" spans="2:44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2"/>
      <c r="AM333" s="2"/>
      <c r="AN333" s="2"/>
      <c r="AO333" s="2"/>
      <c r="AP333" s="2"/>
      <c r="AQ333" s="2"/>
      <c r="AR333" s="2"/>
    </row>
    <row r="334" spans="2:44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2"/>
      <c r="AM334" s="2"/>
      <c r="AN334" s="2"/>
      <c r="AO334" s="2"/>
      <c r="AP334" s="2"/>
      <c r="AQ334" s="2"/>
      <c r="AR334" s="2"/>
    </row>
    <row r="335" spans="2:44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2"/>
      <c r="AM335" s="2"/>
      <c r="AN335" s="2"/>
      <c r="AO335" s="2"/>
      <c r="AP335" s="2"/>
      <c r="AQ335" s="2"/>
      <c r="AR335" s="2"/>
    </row>
    <row r="336" spans="2:44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2"/>
      <c r="AM336" s="2"/>
      <c r="AN336" s="2"/>
      <c r="AO336" s="2"/>
      <c r="AP336" s="2"/>
      <c r="AQ336" s="2"/>
      <c r="AR336" s="2"/>
    </row>
    <row r="337" spans="2:44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2"/>
      <c r="AM337" s="2"/>
      <c r="AN337" s="2"/>
      <c r="AO337" s="2"/>
      <c r="AP337" s="2"/>
      <c r="AQ337" s="2"/>
      <c r="AR337" s="2"/>
    </row>
    <row r="338" spans="2:44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2"/>
      <c r="AM338" s="2"/>
      <c r="AN338" s="2"/>
      <c r="AO338" s="2"/>
      <c r="AP338" s="2"/>
      <c r="AQ338" s="2"/>
      <c r="AR338" s="2"/>
    </row>
    <row r="339" spans="2:44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2"/>
      <c r="AM339" s="2"/>
      <c r="AN339" s="2"/>
      <c r="AO339" s="2"/>
      <c r="AP339" s="2"/>
      <c r="AQ339" s="2"/>
      <c r="AR339" s="2"/>
    </row>
    <row r="340" spans="2:44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2"/>
      <c r="AM340" s="2"/>
      <c r="AN340" s="2"/>
      <c r="AO340" s="2"/>
      <c r="AP340" s="2"/>
      <c r="AQ340" s="2"/>
      <c r="AR340" s="2"/>
    </row>
    <row r="341" spans="2:44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2"/>
      <c r="AM341" s="2"/>
      <c r="AN341" s="2"/>
      <c r="AO341" s="2"/>
      <c r="AP341" s="2"/>
      <c r="AQ341" s="2"/>
      <c r="AR341" s="2"/>
    </row>
    <row r="342" spans="2:44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2"/>
      <c r="AM342" s="2"/>
      <c r="AN342" s="2"/>
      <c r="AO342" s="2"/>
      <c r="AP342" s="2"/>
      <c r="AQ342" s="2"/>
      <c r="AR342" s="2"/>
    </row>
    <row r="343" spans="2:44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2"/>
      <c r="AM343" s="2"/>
      <c r="AN343" s="2"/>
      <c r="AO343" s="2"/>
      <c r="AP343" s="2"/>
      <c r="AQ343" s="2"/>
      <c r="AR343" s="2"/>
    </row>
    <row r="344" spans="2:44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2"/>
      <c r="AM344" s="2"/>
      <c r="AN344" s="2"/>
      <c r="AO344" s="2"/>
      <c r="AP344" s="2"/>
      <c r="AQ344" s="2"/>
      <c r="AR344" s="2"/>
    </row>
    <row r="345" spans="2:44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2"/>
      <c r="AM345" s="2"/>
      <c r="AN345" s="2"/>
      <c r="AO345" s="2"/>
      <c r="AP345" s="2"/>
      <c r="AQ345" s="2"/>
      <c r="AR345" s="2"/>
    </row>
    <row r="346" spans="2:44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2"/>
      <c r="AM346" s="2"/>
      <c r="AN346" s="2"/>
      <c r="AO346" s="2"/>
      <c r="AP346" s="2"/>
      <c r="AQ346" s="2"/>
      <c r="AR346" s="2"/>
    </row>
    <row r="347" spans="2:44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2"/>
      <c r="AM347" s="2"/>
      <c r="AN347" s="2"/>
      <c r="AO347" s="2"/>
      <c r="AP347" s="2"/>
      <c r="AQ347" s="2"/>
      <c r="AR347" s="2"/>
    </row>
    <row r="348" spans="2:44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2"/>
      <c r="AM348" s="2"/>
      <c r="AN348" s="2"/>
      <c r="AO348" s="2"/>
      <c r="AP348" s="2"/>
      <c r="AQ348" s="2"/>
      <c r="AR348" s="2"/>
    </row>
    <row r="349" spans="2:44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2"/>
      <c r="AM349" s="2"/>
      <c r="AN349" s="2"/>
      <c r="AO349" s="2"/>
      <c r="AP349" s="2"/>
      <c r="AQ349" s="2"/>
      <c r="AR349" s="2"/>
    </row>
    <row r="350" spans="2:44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2"/>
      <c r="AM350" s="2"/>
      <c r="AN350" s="2"/>
      <c r="AO350" s="2"/>
      <c r="AP350" s="2"/>
      <c r="AQ350" s="2"/>
      <c r="AR350" s="2"/>
    </row>
    <row r="351" spans="2:44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2"/>
      <c r="AM351" s="2"/>
      <c r="AN351" s="2"/>
      <c r="AO351" s="2"/>
      <c r="AP351" s="2"/>
      <c r="AQ351" s="2"/>
      <c r="AR351" s="2"/>
    </row>
    <row r="352" spans="2:44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2"/>
      <c r="AM352" s="2"/>
      <c r="AN352" s="2"/>
      <c r="AO352" s="2"/>
      <c r="AP352" s="2"/>
      <c r="AQ352" s="2"/>
      <c r="AR352" s="2"/>
    </row>
    <row r="353" spans="2:44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2"/>
      <c r="AM353" s="2"/>
      <c r="AN353" s="2"/>
      <c r="AO353" s="2"/>
      <c r="AP353" s="2"/>
      <c r="AQ353" s="2"/>
      <c r="AR353" s="2"/>
    </row>
    <row r="354" spans="2:44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2"/>
      <c r="AM354" s="2"/>
      <c r="AN354" s="2"/>
      <c r="AO354" s="2"/>
      <c r="AP354" s="2"/>
      <c r="AQ354" s="2"/>
      <c r="AR354" s="2"/>
    </row>
    <row r="355" spans="2:44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2"/>
      <c r="AM355" s="2"/>
      <c r="AN355" s="2"/>
      <c r="AO355" s="2"/>
      <c r="AP355" s="2"/>
      <c r="AQ355" s="2"/>
      <c r="AR355" s="2"/>
    </row>
    <row r="356" spans="2:44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2"/>
      <c r="AM356" s="2"/>
      <c r="AN356" s="2"/>
      <c r="AO356" s="2"/>
      <c r="AP356" s="2"/>
      <c r="AQ356" s="2"/>
      <c r="AR356" s="2"/>
    </row>
    <row r="357" spans="2:44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2"/>
      <c r="AM357" s="2"/>
      <c r="AN357" s="2"/>
      <c r="AO357" s="2"/>
      <c r="AP357" s="2"/>
      <c r="AQ357" s="2"/>
      <c r="AR357" s="2"/>
    </row>
    <row r="358" spans="2:44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2"/>
      <c r="AM358" s="2"/>
      <c r="AN358" s="2"/>
      <c r="AO358" s="2"/>
      <c r="AP358" s="2"/>
      <c r="AQ358" s="2"/>
      <c r="AR358" s="2"/>
    </row>
    <row r="359" spans="2:44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2"/>
      <c r="AM359" s="2"/>
      <c r="AN359" s="2"/>
      <c r="AO359" s="2"/>
      <c r="AP359" s="2"/>
      <c r="AQ359" s="2"/>
      <c r="AR359" s="2"/>
    </row>
    <row r="360" spans="2:44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2"/>
      <c r="AM360" s="2"/>
      <c r="AN360" s="2"/>
      <c r="AO360" s="2"/>
      <c r="AP360" s="2"/>
      <c r="AQ360" s="2"/>
      <c r="AR360" s="2"/>
    </row>
    <row r="361" spans="2:44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2"/>
      <c r="AM361" s="2"/>
      <c r="AN361" s="2"/>
      <c r="AO361" s="2"/>
      <c r="AP361" s="2"/>
      <c r="AQ361" s="2"/>
      <c r="AR361" s="2"/>
    </row>
    <row r="362" spans="2:44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2"/>
      <c r="AM362" s="2"/>
      <c r="AN362" s="2"/>
      <c r="AO362" s="2"/>
      <c r="AP362" s="2"/>
      <c r="AQ362" s="2"/>
      <c r="AR362" s="2"/>
    </row>
    <row r="363" spans="2:44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2"/>
      <c r="AM363" s="2"/>
      <c r="AN363" s="2"/>
      <c r="AO363" s="2"/>
      <c r="AP363" s="2"/>
      <c r="AQ363" s="2"/>
      <c r="AR363" s="2"/>
    </row>
    <row r="364" spans="2:44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2"/>
      <c r="AM364" s="2"/>
      <c r="AN364" s="2"/>
      <c r="AO364" s="2"/>
      <c r="AP364" s="2"/>
      <c r="AQ364" s="2"/>
      <c r="AR364" s="2"/>
    </row>
    <row r="365" spans="2:44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2"/>
      <c r="AM365" s="2"/>
      <c r="AN365" s="2"/>
      <c r="AO365" s="2"/>
      <c r="AP365" s="2"/>
      <c r="AQ365" s="2"/>
      <c r="AR365" s="2"/>
    </row>
    <row r="366" spans="2:44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2"/>
      <c r="AM366" s="2"/>
      <c r="AN366" s="2"/>
      <c r="AO366" s="2"/>
      <c r="AP366" s="2"/>
      <c r="AQ366" s="2"/>
      <c r="AR366" s="2"/>
    </row>
    <row r="367" spans="2:44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2"/>
      <c r="AM367" s="2"/>
      <c r="AN367" s="2"/>
      <c r="AO367" s="2"/>
      <c r="AP367" s="2"/>
      <c r="AQ367" s="2"/>
      <c r="AR367" s="2"/>
    </row>
    <row r="368" spans="2:44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2"/>
      <c r="AM368" s="2"/>
      <c r="AN368" s="2"/>
      <c r="AO368" s="2"/>
      <c r="AP368" s="2"/>
      <c r="AQ368" s="2"/>
      <c r="AR368" s="2"/>
    </row>
    <row r="369" spans="2:44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2"/>
      <c r="AM369" s="2"/>
      <c r="AN369" s="2"/>
      <c r="AO369" s="2"/>
      <c r="AP369" s="2"/>
      <c r="AQ369" s="2"/>
      <c r="AR369" s="2"/>
    </row>
    <row r="370" spans="2:44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2"/>
      <c r="AM370" s="2"/>
      <c r="AN370" s="2"/>
      <c r="AO370" s="2"/>
      <c r="AP370" s="2"/>
      <c r="AQ370" s="2"/>
      <c r="AR370" s="2"/>
    </row>
    <row r="371" spans="2:44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2"/>
      <c r="AM371" s="2"/>
      <c r="AN371" s="2"/>
      <c r="AO371" s="2"/>
      <c r="AP371" s="2"/>
      <c r="AQ371" s="2"/>
      <c r="AR371" s="2"/>
    </row>
    <row r="372" spans="2:44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2"/>
      <c r="AM372" s="2"/>
      <c r="AN372" s="2"/>
      <c r="AO372" s="2"/>
      <c r="AP372" s="2"/>
      <c r="AQ372" s="2"/>
      <c r="AR372" s="2"/>
    </row>
    <row r="373" spans="2:44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2"/>
      <c r="AM373" s="2"/>
      <c r="AN373" s="2"/>
      <c r="AO373" s="2"/>
      <c r="AP373" s="2"/>
      <c r="AQ373" s="2"/>
      <c r="AR373" s="2"/>
    </row>
    <row r="374" spans="2:44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2"/>
      <c r="AM374" s="2"/>
      <c r="AN374" s="2"/>
      <c r="AO374" s="2"/>
      <c r="AP374" s="2"/>
      <c r="AQ374" s="2"/>
      <c r="AR374" s="2"/>
    </row>
    <row r="375" spans="2:44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2"/>
      <c r="AM375" s="2"/>
      <c r="AN375" s="2"/>
      <c r="AO375" s="2"/>
      <c r="AP375" s="2"/>
      <c r="AQ375" s="2"/>
      <c r="AR375" s="2"/>
    </row>
    <row r="376" spans="2:44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2"/>
      <c r="AM376" s="2"/>
      <c r="AN376" s="2"/>
      <c r="AO376" s="2"/>
      <c r="AP376" s="2"/>
      <c r="AQ376" s="2"/>
      <c r="AR376" s="2"/>
    </row>
    <row r="377" spans="2:44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2"/>
      <c r="AM377" s="2"/>
      <c r="AN377" s="2"/>
      <c r="AO377" s="2"/>
      <c r="AP377" s="2"/>
      <c r="AQ377" s="2"/>
      <c r="AR377" s="2"/>
    </row>
    <row r="378" spans="2:44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2"/>
      <c r="AM378" s="2"/>
      <c r="AN378" s="2"/>
      <c r="AO378" s="2"/>
      <c r="AP378" s="2"/>
      <c r="AQ378" s="2"/>
      <c r="AR378" s="2"/>
    </row>
    <row r="379" spans="2:44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2"/>
      <c r="AM379" s="2"/>
      <c r="AN379" s="2"/>
      <c r="AO379" s="2"/>
      <c r="AP379" s="2"/>
      <c r="AQ379" s="2"/>
      <c r="AR379" s="2"/>
    </row>
    <row r="380" spans="2:44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2"/>
      <c r="AM380" s="2"/>
      <c r="AN380" s="2"/>
      <c r="AO380" s="2"/>
      <c r="AP380" s="2"/>
      <c r="AQ380" s="2"/>
      <c r="AR380" s="2"/>
    </row>
    <row r="381" spans="2:44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2"/>
      <c r="AM381" s="2"/>
      <c r="AN381" s="2"/>
      <c r="AO381" s="2"/>
      <c r="AP381" s="2"/>
      <c r="AQ381" s="2"/>
      <c r="AR381" s="2"/>
    </row>
    <row r="382" spans="2:44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2"/>
      <c r="AM382" s="2"/>
      <c r="AN382" s="2"/>
      <c r="AO382" s="2"/>
      <c r="AP382" s="2"/>
      <c r="AQ382" s="2"/>
      <c r="AR382" s="2"/>
    </row>
    <row r="383" spans="2:44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2"/>
      <c r="AM383" s="2"/>
      <c r="AN383" s="2"/>
      <c r="AO383" s="2"/>
      <c r="AP383" s="2"/>
      <c r="AQ383" s="2"/>
      <c r="AR383" s="2"/>
    </row>
    <row r="384" spans="2:44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2"/>
      <c r="AM384" s="2"/>
      <c r="AN384" s="2"/>
      <c r="AO384" s="2"/>
      <c r="AP384" s="2"/>
      <c r="AQ384" s="2"/>
      <c r="AR384" s="2"/>
    </row>
    <row r="385" spans="2:44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2"/>
      <c r="AM385" s="2"/>
      <c r="AN385" s="2"/>
      <c r="AO385" s="2"/>
      <c r="AP385" s="2"/>
      <c r="AQ385" s="2"/>
      <c r="AR385" s="2"/>
    </row>
    <row r="386" spans="2:44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2"/>
      <c r="AM386" s="2"/>
      <c r="AN386" s="2"/>
      <c r="AO386" s="2"/>
      <c r="AP386" s="2"/>
      <c r="AQ386" s="2"/>
      <c r="AR386" s="2"/>
    </row>
    <row r="387" spans="2:44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2"/>
      <c r="AM387" s="2"/>
      <c r="AN387" s="2"/>
      <c r="AO387" s="2"/>
      <c r="AP387" s="2"/>
      <c r="AQ387" s="2"/>
      <c r="AR387" s="2"/>
    </row>
    <row r="388" spans="2:44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2"/>
      <c r="AM388" s="2"/>
      <c r="AN388" s="2"/>
      <c r="AO388" s="2"/>
      <c r="AP388" s="2"/>
      <c r="AQ388" s="2"/>
      <c r="AR388" s="2"/>
    </row>
    <row r="389" spans="2:44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2"/>
      <c r="AM389" s="2"/>
      <c r="AN389" s="2"/>
      <c r="AO389" s="2"/>
      <c r="AP389" s="2"/>
      <c r="AQ389" s="2"/>
      <c r="AR389" s="2"/>
    </row>
    <row r="390" spans="2:44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2"/>
      <c r="AM390" s="2"/>
      <c r="AN390" s="2"/>
      <c r="AO390" s="2"/>
      <c r="AP390" s="2"/>
      <c r="AQ390" s="2"/>
      <c r="AR390" s="2"/>
    </row>
    <row r="391" spans="2:44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2"/>
      <c r="AM391" s="2"/>
      <c r="AN391" s="2"/>
      <c r="AO391" s="2"/>
      <c r="AP391" s="2"/>
      <c r="AQ391" s="2"/>
      <c r="AR391" s="2"/>
    </row>
    <row r="392" spans="2:44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2"/>
      <c r="AM392" s="2"/>
      <c r="AN392" s="2"/>
      <c r="AO392" s="2"/>
      <c r="AP392" s="2"/>
      <c r="AQ392" s="2"/>
      <c r="AR392" s="2"/>
    </row>
    <row r="393" spans="2:44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2"/>
      <c r="AM393" s="2"/>
      <c r="AN393" s="2"/>
      <c r="AO393" s="2"/>
      <c r="AP393" s="2"/>
      <c r="AQ393" s="2"/>
      <c r="AR393" s="2"/>
    </row>
    <row r="394" spans="2:44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2"/>
      <c r="AM394" s="2"/>
      <c r="AN394" s="2"/>
      <c r="AO394" s="2"/>
      <c r="AP394" s="2"/>
      <c r="AQ394" s="2"/>
      <c r="AR394" s="2"/>
    </row>
    <row r="395" spans="2:44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2"/>
      <c r="AM395" s="2"/>
      <c r="AN395" s="2"/>
      <c r="AO395" s="2"/>
      <c r="AP395" s="2"/>
      <c r="AQ395" s="2"/>
      <c r="AR395" s="2"/>
    </row>
    <row r="396" spans="2:44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2"/>
      <c r="AM396" s="2"/>
      <c r="AN396" s="2"/>
      <c r="AO396" s="2"/>
      <c r="AP396" s="2"/>
      <c r="AQ396" s="2"/>
      <c r="AR396" s="2"/>
    </row>
    <row r="397" spans="2:44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2"/>
      <c r="AM397" s="2"/>
      <c r="AN397" s="2"/>
      <c r="AO397" s="2"/>
      <c r="AP397" s="2"/>
      <c r="AQ397" s="2"/>
      <c r="AR397" s="2"/>
    </row>
    <row r="398" spans="2:44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2"/>
      <c r="AM398" s="2"/>
      <c r="AN398" s="2"/>
      <c r="AO398" s="2"/>
      <c r="AP398" s="2"/>
      <c r="AQ398" s="2"/>
      <c r="AR398" s="2"/>
    </row>
    <row r="399" spans="2:44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2"/>
      <c r="AM399" s="2"/>
      <c r="AN399" s="2"/>
      <c r="AO399" s="2"/>
      <c r="AP399" s="2"/>
      <c r="AQ399" s="2"/>
      <c r="AR399" s="2"/>
    </row>
    <row r="400" spans="2:44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2"/>
      <c r="AM400" s="2"/>
      <c r="AN400" s="2"/>
      <c r="AO400" s="2"/>
      <c r="AP400" s="2"/>
      <c r="AQ400" s="2"/>
      <c r="AR400" s="2"/>
    </row>
    <row r="401" spans="2:44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2"/>
      <c r="AM401" s="2"/>
      <c r="AN401" s="2"/>
      <c r="AO401" s="2"/>
      <c r="AP401" s="2"/>
      <c r="AQ401" s="2"/>
      <c r="AR401" s="2"/>
    </row>
    <row r="402" spans="2:44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2"/>
      <c r="AM402" s="2"/>
      <c r="AN402" s="2"/>
      <c r="AO402" s="2"/>
      <c r="AP402" s="2"/>
      <c r="AQ402" s="2"/>
      <c r="AR402" s="2"/>
    </row>
    <row r="403" spans="2:44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2"/>
      <c r="AM403" s="2"/>
      <c r="AN403" s="2"/>
      <c r="AO403" s="2"/>
      <c r="AP403" s="2"/>
      <c r="AQ403" s="2"/>
      <c r="AR403" s="2"/>
    </row>
    <row r="404" spans="2:44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2"/>
      <c r="AM404" s="2"/>
      <c r="AN404" s="2"/>
      <c r="AO404" s="2"/>
      <c r="AP404" s="2"/>
      <c r="AQ404" s="2"/>
      <c r="AR404" s="2"/>
    </row>
    <row r="405" spans="2:44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2"/>
      <c r="AM405" s="2"/>
      <c r="AN405" s="2"/>
      <c r="AO405" s="2"/>
      <c r="AP405" s="2"/>
      <c r="AQ405" s="2"/>
      <c r="AR405" s="2"/>
    </row>
    <row r="406" spans="2:44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2"/>
      <c r="AM406" s="2"/>
      <c r="AN406" s="2"/>
      <c r="AO406" s="2"/>
      <c r="AP406" s="2"/>
      <c r="AQ406" s="2"/>
      <c r="AR406" s="2"/>
    </row>
    <row r="407" spans="2:44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2"/>
      <c r="AM407" s="2"/>
      <c r="AN407" s="2"/>
      <c r="AO407" s="2"/>
      <c r="AP407" s="2"/>
      <c r="AQ407" s="2"/>
      <c r="AR407" s="2"/>
    </row>
    <row r="408" spans="2:44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2"/>
      <c r="AM408" s="2"/>
      <c r="AN408" s="2"/>
      <c r="AO408" s="2"/>
      <c r="AP408" s="2"/>
      <c r="AQ408" s="2"/>
      <c r="AR408" s="2"/>
    </row>
    <row r="409" spans="2:44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2"/>
      <c r="AM409" s="2"/>
      <c r="AN409" s="2"/>
      <c r="AO409" s="2"/>
      <c r="AP409" s="2"/>
      <c r="AQ409" s="2"/>
      <c r="AR409" s="2"/>
    </row>
    <row r="410" spans="2:44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2"/>
      <c r="AM410" s="2"/>
      <c r="AN410" s="2"/>
      <c r="AO410" s="2"/>
      <c r="AP410" s="2"/>
      <c r="AQ410" s="2"/>
      <c r="AR410" s="2"/>
    </row>
    <row r="411" spans="2:44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2"/>
      <c r="AM411" s="2"/>
      <c r="AN411" s="2"/>
      <c r="AO411" s="2"/>
      <c r="AP411" s="2"/>
      <c r="AQ411" s="2"/>
      <c r="AR411" s="2"/>
    </row>
    <row r="412" spans="2:44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2"/>
      <c r="AM412" s="2"/>
      <c r="AN412" s="2"/>
      <c r="AO412" s="2"/>
      <c r="AP412" s="2"/>
      <c r="AQ412" s="2"/>
      <c r="AR412" s="2"/>
    </row>
    <row r="413" spans="2:44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2"/>
      <c r="AM413" s="2"/>
      <c r="AN413" s="2"/>
      <c r="AO413" s="2"/>
      <c r="AP413" s="2"/>
      <c r="AQ413" s="2"/>
      <c r="AR413" s="2"/>
    </row>
    <row r="414" spans="2:44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2"/>
      <c r="AM414" s="2"/>
      <c r="AN414" s="2"/>
      <c r="AO414" s="2"/>
      <c r="AP414" s="2"/>
      <c r="AQ414" s="2"/>
      <c r="AR414" s="2"/>
    </row>
    <row r="415" spans="2:44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2"/>
      <c r="AM415" s="2"/>
      <c r="AN415" s="2"/>
      <c r="AO415" s="2"/>
      <c r="AP415" s="2"/>
      <c r="AQ415" s="2"/>
      <c r="AR415" s="2"/>
    </row>
    <row r="416" spans="2:44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2"/>
      <c r="AM416" s="2"/>
      <c r="AN416" s="2"/>
      <c r="AO416" s="2"/>
      <c r="AP416" s="2"/>
      <c r="AQ416" s="2"/>
      <c r="AR416" s="2"/>
    </row>
    <row r="417" spans="2:44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2"/>
      <c r="AM417" s="2"/>
      <c r="AN417" s="2"/>
      <c r="AO417" s="2"/>
      <c r="AP417" s="2"/>
      <c r="AQ417" s="2"/>
      <c r="AR417" s="2"/>
    </row>
    <row r="418" spans="2:44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2"/>
      <c r="AM418" s="2"/>
      <c r="AN418" s="2"/>
      <c r="AO418" s="2"/>
      <c r="AP418" s="2"/>
      <c r="AQ418" s="2"/>
      <c r="AR418" s="2"/>
    </row>
    <row r="419" spans="2:44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2"/>
      <c r="AM419" s="2"/>
      <c r="AN419" s="2"/>
      <c r="AO419" s="2"/>
      <c r="AP419" s="2"/>
      <c r="AQ419" s="2"/>
      <c r="AR419" s="2"/>
    </row>
    <row r="420" spans="2:44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2"/>
      <c r="AM420" s="2"/>
      <c r="AN420" s="2"/>
      <c r="AO420" s="2"/>
      <c r="AP420" s="2"/>
      <c r="AQ420" s="2"/>
      <c r="AR420" s="2"/>
    </row>
    <row r="421" spans="2:44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2"/>
      <c r="AM421" s="2"/>
      <c r="AN421" s="2"/>
      <c r="AO421" s="2"/>
      <c r="AP421" s="2"/>
      <c r="AQ421" s="2"/>
      <c r="AR421" s="2"/>
    </row>
    <row r="422" spans="2:44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2"/>
      <c r="AM422" s="2"/>
      <c r="AN422" s="2"/>
      <c r="AO422" s="2"/>
      <c r="AP422" s="2"/>
      <c r="AQ422" s="2"/>
      <c r="AR422" s="2"/>
    </row>
    <row r="423" spans="2:44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2"/>
      <c r="AM423" s="2"/>
      <c r="AN423" s="2"/>
      <c r="AO423" s="2"/>
      <c r="AP423" s="2"/>
      <c r="AQ423" s="2"/>
      <c r="AR423" s="2"/>
    </row>
    <row r="424" spans="2:44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2"/>
      <c r="AM424" s="2"/>
      <c r="AN424" s="2"/>
      <c r="AO424" s="2"/>
      <c r="AP424" s="2"/>
      <c r="AQ424" s="2"/>
      <c r="AR424" s="2"/>
    </row>
    <row r="425" spans="2:44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2"/>
      <c r="AM425" s="2"/>
      <c r="AN425" s="2"/>
      <c r="AO425" s="2"/>
      <c r="AP425" s="2"/>
      <c r="AQ425" s="2"/>
      <c r="AR425" s="2"/>
    </row>
    <row r="426" spans="2:44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2"/>
      <c r="AM426" s="2"/>
      <c r="AN426" s="2"/>
      <c r="AO426" s="2"/>
      <c r="AP426" s="2"/>
      <c r="AQ426" s="2"/>
      <c r="AR426" s="2"/>
    </row>
    <row r="427" spans="2:44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2"/>
      <c r="AM427" s="2"/>
      <c r="AN427" s="2"/>
      <c r="AO427" s="2"/>
      <c r="AP427" s="2"/>
      <c r="AQ427" s="2"/>
      <c r="AR427" s="2"/>
    </row>
    <row r="428" spans="2:44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2"/>
      <c r="AM428" s="2"/>
      <c r="AN428" s="2"/>
      <c r="AO428" s="2"/>
      <c r="AP428" s="2"/>
      <c r="AQ428" s="2"/>
      <c r="AR428" s="2"/>
    </row>
    <row r="429" spans="2:44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2"/>
      <c r="AM429" s="2"/>
      <c r="AN429" s="2"/>
      <c r="AO429" s="2"/>
      <c r="AP429" s="2"/>
      <c r="AQ429" s="2"/>
      <c r="AR429" s="2"/>
    </row>
    <row r="430" spans="2:44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2"/>
      <c r="AM430" s="2"/>
      <c r="AN430" s="2"/>
      <c r="AO430" s="2"/>
      <c r="AP430" s="2"/>
      <c r="AQ430" s="2"/>
      <c r="AR430" s="2"/>
    </row>
    <row r="431" spans="2:44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2"/>
      <c r="AM431" s="2"/>
      <c r="AN431" s="2"/>
      <c r="AO431" s="2"/>
      <c r="AP431" s="2"/>
      <c r="AQ431" s="2"/>
      <c r="AR431" s="2"/>
    </row>
    <row r="432" spans="2:44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2"/>
      <c r="AM432" s="2"/>
      <c r="AN432" s="2"/>
      <c r="AO432" s="2"/>
      <c r="AP432" s="2"/>
      <c r="AQ432" s="2"/>
      <c r="AR432" s="2"/>
    </row>
    <row r="433" spans="2:44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2"/>
      <c r="AM433" s="2"/>
      <c r="AN433" s="2"/>
      <c r="AO433" s="2"/>
      <c r="AP433" s="2"/>
      <c r="AQ433" s="2"/>
      <c r="AR433" s="2"/>
    </row>
    <row r="434" spans="2:44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2"/>
      <c r="AM434" s="2"/>
      <c r="AN434" s="2"/>
      <c r="AO434" s="2"/>
      <c r="AP434" s="2"/>
      <c r="AQ434" s="2"/>
      <c r="AR434" s="2"/>
    </row>
    <row r="435" spans="2:44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2"/>
      <c r="AM435" s="2"/>
      <c r="AN435" s="2"/>
      <c r="AO435" s="2"/>
      <c r="AP435" s="2"/>
      <c r="AQ435" s="2"/>
      <c r="AR435" s="2"/>
    </row>
    <row r="436" spans="2:44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2"/>
      <c r="AM436" s="2"/>
      <c r="AN436" s="2"/>
      <c r="AO436" s="2"/>
      <c r="AP436" s="2"/>
      <c r="AQ436" s="2"/>
      <c r="AR436" s="2"/>
    </row>
    <row r="437" spans="2:44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2"/>
      <c r="AM437" s="2"/>
      <c r="AN437" s="2"/>
      <c r="AO437" s="2"/>
      <c r="AP437" s="2"/>
      <c r="AQ437" s="2"/>
      <c r="AR437" s="2"/>
    </row>
    <row r="438" spans="2:44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2"/>
      <c r="AM438" s="2"/>
      <c r="AN438" s="2"/>
      <c r="AO438" s="2"/>
      <c r="AP438" s="2"/>
      <c r="AQ438" s="2"/>
      <c r="AR438" s="2"/>
    </row>
    <row r="439" spans="2:44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2"/>
      <c r="AM439" s="2"/>
      <c r="AN439" s="2"/>
      <c r="AO439" s="2"/>
      <c r="AP439" s="2"/>
      <c r="AQ439" s="2"/>
      <c r="AR439" s="2"/>
    </row>
    <row r="440" spans="2:44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2"/>
      <c r="AM440" s="2"/>
      <c r="AN440" s="2"/>
      <c r="AO440" s="2"/>
      <c r="AP440" s="2"/>
      <c r="AQ440" s="2"/>
      <c r="AR440" s="2"/>
    </row>
    <row r="441" spans="2:44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2"/>
      <c r="AM441" s="2"/>
      <c r="AN441" s="2"/>
      <c r="AO441" s="2"/>
      <c r="AP441" s="2"/>
      <c r="AQ441" s="2"/>
      <c r="AR441" s="2"/>
    </row>
    <row r="442" spans="2:44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2"/>
      <c r="AM442" s="2"/>
      <c r="AN442" s="2"/>
      <c r="AO442" s="2"/>
      <c r="AP442" s="2"/>
      <c r="AQ442" s="2"/>
      <c r="AR442" s="2"/>
    </row>
    <row r="443" spans="2:44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2"/>
      <c r="AM443" s="2"/>
      <c r="AN443" s="2"/>
      <c r="AO443" s="2"/>
      <c r="AP443" s="2"/>
      <c r="AQ443" s="2"/>
      <c r="AR443" s="2"/>
    </row>
    <row r="444" spans="2:44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2"/>
      <c r="AM444" s="2"/>
      <c r="AN444" s="2"/>
      <c r="AO444" s="2"/>
      <c r="AP444" s="2"/>
      <c r="AQ444" s="2"/>
      <c r="AR444" s="2"/>
    </row>
    <row r="445" spans="2:44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2"/>
      <c r="AM445" s="2"/>
      <c r="AN445" s="2"/>
      <c r="AO445" s="2"/>
      <c r="AP445" s="2"/>
      <c r="AQ445" s="2"/>
      <c r="AR445" s="2"/>
    </row>
    <row r="446" spans="2:44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2"/>
      <c r="AM446" s="2"/>
      <c r="AN446" s="2"/>
      <c r="AO446" s="2"/>
      <c r="AP446" s="2"/>
      <c r="AQ446" s="2"/>
      <c r="AR446" s="2"/>
    </row>
    <row r="447" spans="2:44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2"/>
      <c r="AM447" s="2"/>
      <c r="AN447" s="2"/>
      <c r="AO447" s="2"/>
      <c r="AP447" s="2"/>
      <c r="AQ447" s="2"/>
      <c r="AR447" s="2"/>
    </row>
    <row r="448" spans="2:44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2"/>
      <c r="AM448" s="2"/>
      <c r="AN448" s="2"/>
      <c r="AO448" s="2"/>
      <c r="AP448" s="2"/>
      <c r="AQ448" s="2"/>
      <c r="AR448" s="2"/>
    </row>
    <row r="449" spans="2:44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2"/>
      <c r="AM449" s="2"/>
      <c r="AN449" s="2"/>
      <c r="AO449" s="2"/>
      <c r="AP449" s="2"/>
      <c r="AQ449" s="2"/>
      <c r="AR449" s="2"/>
    </row>
    <row r="450" spans="2:44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2"/>
      <c r="AM450" s="2"/>
      <c r="AN450" s="2"/>
      <c r="AO450" s="2"/>
      <c r="AP450" s="2"/>
      <c r="AQ450" s="2"/>
      <c r="AR450" s="2"/>
    </row>
    <row r="451" spans="2:44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2"/>
      <c r="AM451" s="2"/>
      <c r="AN451" s="2"/>
      <c r="AO451" s="2"/>
      <c r="AP451" s="2"/>
      <c r="AQ451" s="2"/>
      <c r="AR451" s="2"/>
    </row>
    <row r="452" spans="2:44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2"/>
      <c r="AM452" s="2"/>
      <c r="AN452" s="2"/>
      <c r="AO452" s="2"/>
      <c r="AP452" s="2"/>
      <c r="AQ452" s="2"/>
      <c r="AR452" s="2"/>
    </row>
    <row r="453" spans="2:44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2"/>
      <c r="AM453" s="2"/>
      <c r="AN453" s="2"/>
      <c r="AO453" s="2"/>
      <c r="AP453" s="2"/>
      <c r="AQ453" s="2"/>
      <c r="AR453" s="2"/>
    </row>
    <row r="454" spans="2:44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2"/>
      <c r="AM454" s="2"/>
      <c r="AN454" s="2"/>
      <c r="AO454" s="2"/>
      <c r="AP454" s="2"/>
      <c r="AQ454" s="2"/>
      <c r="AR454" s="2"/>
    </row>
    <row r="455" spans="2:44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2"/>
      <c r="AM455" s="2"/>
      <c r="AN455" s="2"/>
      <c r="AO455" s="2"/>
      <c r="AP455" s="2"/>
      <c r="AQ455" s="2"/>
      <c r="AR455" s="2"/>
    </row>
    <row r="456" spans="2:44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2"/>
      <c r="AM456" s="2"/>
      <c r="AN456" s="2"/>
      <c r="AO456" s="2"/>
      <c r="AP456" s="2"/>
      <c r="AQ456" s="2"/>
      <c r="AR456" s="2"/>
    </row>
    <row r="457" spans="2:44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2"/>
      <c r="AM457" s="2"/>
      <c r="AN457" s="2"/>
      <c r="AO457" s="2"/>
      <c r="AP457" s="2"/>
      <c r="AQ457" s="2"/>
      <c r="AR457" s="2"/>
    </row>
    <row r="458" spans="2:44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2"/>
      <c r="AM458" s="2"/>
      <c r="AN458" s="2"/>
      <c r="AO458" s="2"/>
      <c r="AP458" s="2"/>
      <c r="AQ458" s="2"/>
      <c r="AR458" s="2"/>
    </row>
    <row r="459" spans="2:44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2"/>
      <c r="AM459" s="2"/>
      <c r="AN459" s="2"/>
      <c r="AO459" s="2"/>
      <c r="AP459" s="2"/>
      <c r="AQ459" s="2"/>
      <c r="AR459" s="2"/>
    </row>
    <row r="460" spans="2:44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2"/>
      <c r="AM460" s="2"/>
      <c r="AN460" s="2"/>
      <c r="AO460" s="2"/>
      <c r="AP460" s="2"/>
      <c r="AQ460" s="2"/>
      <c r="AR460" s="2"/>
    </row>
    <row r="461" spans="2:44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2"/>
      <c r="AM461" s="2"/>
      <c r="AN461" s="2"/>
      <c r="AO461" s="2"/>
      <c r="AP461" s="2"/>
      <c r="AQ461" s="2"/>
      <c r="AR461" s="2"/>
    </row>
    <row r="462" spans="2:44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2"/>
      <c r="AM462" s="2"/>
      <c r="AN462" s="2"/>
      <c r="AO462" s="2"/>
      <c r="AP462" s="2"/>
      <c r="AQ462" s="2"/>
      <c r="AR462" s="2"/>
    </row>
    <row r="463" spans="2:44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2"/>
      <c r="AM463" s="2"/>
      <c r="AN463" s="2"/>
      <c r="AO463" s="2"/>
      <c r="AP463" s="2"/>
      <c r="AQ463" s="2"/>
      <c r="AR463" s="2"/>
    </row>
    <row r="464" spans="2:44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2"/>
      <c r="AM464" s="2"/>
      <c r="AN464" s="2"/>
      <c r="AO464" s="2"/>
      <c r="AP464" s="2"/>
      <c r="AQ464" s="2"/>
      <c r="AR464" s="2"/>
    </row>
    <row r="465" spans="2:44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2"/>
      <c r="AM465" s="2"/>
      <c r="AN465" s="2"/>
      <c r="AO465" s="2"/>
      <c r="AP465" s="2"/>
      <c r="AQ465" s="2"/>
      <c r="AR465" s="2"/>
    </row>
    <row r="466" spans="2:44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2"/>
      <c r="AM466" s="2"/>
      <c r="AN466" s="2"/>
      <c r="AO466" s="2"/>
      <c r="AP466" s="2"/>
      <c r="AQ466" s="2"/>
      <c r="AR466" s="2"/>
    </row>
    <row r="467" spans="2:44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2"/>
      <c r="AM467" s="2"/>
      <c r="AN467" s="2"/>
      <c r="AO467" s="2"/>
      <c r="AP467" s="2"/>
      <c r="AQ467" s="2"/>
      <c r="AR467" s="2"/>
    </row>
    <row r="468" spans="2:44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2"/>
      <c r="AM468" s="2"/>
      <c r="AN468" s="2"/>
      <c r="AO468" s="2"/>
      <c r="AP468" s="2"/>
      <c r="AQ468" s="2"/>
      <c r="AR468" s="2"/>
    </row>
    <row r="469" spans="2:44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2"/>
      <c r="AM469" s="2"/>
      <c r="AN469" s="2"/>
      <c r="AO469" s="2"/>
      <c r="AP469" s="2"/>
      <c r="AQ469" s="2"/>
      <c r="AR469" s="2"/>
    </row>
    <row r="470" spans="2:44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2"/>
      <c r="AM470" s="2"/>
      <c r="AN470" s="2"/>
      <c r="AO470" s="2"/>
      <c r="AP470" s="2"/>
      <c r="AQ470" s="2"/>
      <c r="AR470" s="2"/>
    </row>
    <row r="471" spans="2:44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2"/>
      <c r="AM471" s="2"/>
      <c r="AN471" s="2"/>
      <c r="AO471" s="2"/>
      <c r="AP471" s="2"/>
      <c r="AQ471" s="2"/>
      <c r="AR471" s="2"/>
    </row>
    <row r="472" spans="2:44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2"/>
      <c r="AM472" s="2"/>
      <c r="AN472" s="2"/>
      <c r="AO472" s="2"/>
      <c r="AP472" s="2"/>
      <c r="AQ472" s="2"/>
      <c r="AR472" s="2"/>
    </row>
    <row r="473" spans="2:44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2"/>
      <c r="AM473" s="2"/>
      <c r="AN473" s="2"/>
      <c r="AO473" s="2"/>
      <c r="AP473" s="2"/>
      <c r="AQ473" s="2"/>
      <c r="AR473" s="2"/>
    </row>
    <row r="474" spans="2:44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2"/>
      <c r="AM474" s="2"/>
      <c r="AN474" s="2"/>
      <c r="AO474" s="2"/>
      <c r="AP474" s="2"/>
      <c r="AQ474" s="2"/>
      <c r="AR474" s="2"/>
    </row>
    <row r="475" spans="2:44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2"/>
      <c r="AM475" s="2"/>
      <c r="AN475" s="2"/>
      <c r="AO475" s="2"/>
      <c r="AP475" s="2"/>
      <c r="AQ475" s="2"/>
      <c r="AR475" s="2"/>
    </row>
    <row r="476" spans="2:44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2"/>
      <c r="AM476" s="2"/>
      <c r="AN476" s="2"/>
      <c r="AO476" s="2"/>
      <c r="AP476" s="2"/>
      <c r="AQ476" s="2"/>
      <c r="AR476" s="2"/>
    </row>
    <row r="477" spans="2:44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2"/>
      <c r="AM477" s="2"/>
      <c r="AN477" s="2"/>
      <c r="AO477" s="2"/>
      <c r="AP477" s="2"/>
      <c r="AQ477" s="2"/>
      <c r="AR477" s="2"/>
    </row>
    <row r="478" spans="2:44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2"/>
      <c r="AM478" s="2"/>
      <c r="AN478" s="2"/>
      <c r="AO478" s="2"/>
      <c r="AP478" s="2"/>
      <c r="AQ478" s="2"/>
      <c r="AR478" s="2"/>
    </row>
    <row r="479" spans="2:44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2"/>
      <c r="AM479" s="2"/>
      <c r="AN479" s="2"/>
      <c r="AO479" s="2"/>
      <c r="AP479" s="2"/>
      <c r="AQ479" s="2"/>
      <c r="AR479" s="2"/>
    </row>
    <row r="480" spans="2:44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2"/>
      <c r="AM480" s="2"/>
      <c r="AN480" s="2"/>
      <c r="AO480" s="2"/>
      <c r="AP480" s="2"/>
      <c r="AQ480" s="2"/>
      <c r="AR480" s="2"/>
    </row>
    <row r="481" spans="2:44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2"/>
      <c r="AM481" s="2"/>
      <c r="AN481" s="2"/>
      <c r="AO481" s="2"/>
      <c r="AP481" s="2"/>
      <c r="AQ481" s="2"/>
      <c r="AR481" s="2"/>
    </row>
    <row r="482" spans="2:44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2"/>
      <c r="AM482" s="2"/>
      <c r="AN482" s="2"/>
      <c r="AO482" s="2"/>
      <c r="AP482" s="2"/>
      <c r="AQ482" s="2"/>
      <c r="AR482" s="2"/>
    </row>
    <row r="483" spans="2:44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2"/>
      <c r="AM483" s="2"/>
      <c r="AN483" s="2"/>
      <c r="AO483" s="2"/>
      <c r="AP483" s="2"/>
      <c r="AQ483" s="2"/>
      <c r="AR483" s="2"/>
    </row>
    <row r="484" spans="2:44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2"/>
      <c r="AM484" s="2"/>
      <c r="AN484" s="2"/>
      <c r="AO484" s="2"/>
      <c r="AP484" s="2"/>
      <c r="AQ484" s="2"/>
      <c r="AR484" s="2"/>
    </row>
    <row r="485" spans="2:44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2"/>
      <c r="AM485" s="2"/>
      <c r="AN485" s="2"/>
      <c r="AO485" s="2"/>
      <c r="AP485" s="2"/>
      <c r="AQ485" s="2"/>
      <c r="AR485" s="2"/>
    </row>
    <row r="486" spans="2:44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2"/>
      <c r="AM486" s="2"/>
      <c r="AN486" s="2"/>
      <c r="AO486" s="2"/>
      <c r="AP486" s="2"/>
      <c r="AQ486" s="2"/>
      <c r="AR486" s="2"/>
    </row>
    <row r="487" spans="2:44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2"/>
      <c r="AM487" s="2"/>
      <c r="AN487" s="2"/>
      <c r="AO487" s="2"/>
      <c r="AP487" s="2"/>
      <c r="AQ487" s="2"/>
      <c r="AR487" s="2"/>
    </row>
    <row r="488" spans="2:44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2"/>
      <c r="AM488" s="2"/>
      <c r="AN488" s="2"/>
      <c r="AO488" s="2"/>
      <c r="AP488" s="2"/>
      <c r="AQ488" s="2"/>
      <c r="AR488" s="2"/>
    </row>
    <row r="489" spans="2:44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2"/>
      <c r="AM489" s="2"/>
      <c r="AN489" s="2"/>
      <c r="AO489" s="2"/>
      <c r="AP489" s="2"/>
      <c r="AQ489" s="2"/>
      <c r="AR489" s="2"/>
    </row>
    <row r="490" spans="2:44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2"/>
      <c r="AM490" s="2"/>
      <c r="AN490" s="2"/>
      <c r="AO490" s="2"/>
      <c r="AP490" s="2"/>
      <c r="AQ490" s="2"/>
      <c r="AR490" s="2"/>
    </row>
    <row r="491" spans="2:44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2"/>
      <c r="AM491" s="2"/>
      <c r="AN491" s="2"/>
      <c r="AO491" s="2"/>
      <c r="AP491" s="2"/>
      <c r="AQ491" s="2"/>
      <c r="AR491" s="2"/>
    </row>
    <row r="492" spans="2:44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2"/>
      <c r="AM492" s="2"/>
      <c r="AN492" s="2"/>
      <c r="AO492" s="2"/>
      <c r="AP492" s="2"/>
      <c r="AQ492" s="2"/>
      <c r="AR492" s="2"/>
    </row>
    <row r="493" spans="2:44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2"/>
      <c r="AM493" s="2"/>
      <c r="AN493" s="2"/>
      <c r="AO493" s="2"/>
      <c r="AP493" s="2"/>
      <c r="AQ493" s="2"/>
      <c r="AR493" s="2"/>
    </row>
    <row r="494" spans="2:44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2"/>
      <c r="AM494" s="2"/>
      <c r="AN494" s="2"/>
      <c r="AO494" s="2"/>
      <c r="AP494" s="2"/>
      <c r="AQ494" s="2"/>
      <c r="AR494" s="2"/>
    </row>
    <row r="495" spans="2:44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2"/>
      <c r="AM495" s="2"/>
      <c r="AN495" s="2"/>
      <c r="AO495" s="2"/>
      <c r="AP495" s="2"/>
      <c r="AQ495" s="2"/>
      <c r="AR495" s="2"/>
    </row>
    <row r="496" spans="2:44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2"/>
      <c r="AM496" s="2"/>
      <c r="AN496" s="2"/>
      <c r="AO496" s="2"/>
      <c r="AP496" s="2"/>
      <c r="AQ496" s="2"/>
      <c r="AR496" s="2"/>
    </row>
    <row r="497" spans="2:44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2"/>
      <c r="AM497" s="2"/>
      <c r="AN497" s="2"/>
      <c r="AO497" s="2"/>
      <c r="AP497" s="2"/>
      <c r="AQ497" s="2"/>
      <c r="AR497" s="2"/>
    </row>
    <row r="498" spans="2:44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2"/>
      <c r="AM498" s="2"/>
      <c r="AN498" s="2"/>
      <c r="AO498" s="2"/>
      <c r="AP498" s="2"/>
      <c r="AQ498" s="2"/>
      <c r="AR498" s="2"/>
    </row>
    <row r="499" spans="2:44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2"/>
      <c r="AM499" s="2"/>
      <c r="AN499" s="2"/>
      <c r="AO499" s="2"/>
      <c r="AP499" s="2"/>
      <c r="AQ499" s="2"/>
      <c r="AR499" s="2"/>
    </row>
    <row r="500" spans="2:44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2"/>
      <c r="AM500" s="2"/>
      <c r="AN500" s="2"/>
      <c r="AO500" s="2"/>
      <c r="AP500" s="2"/>
      <c r="AQ500" s="2"/>
      <c r="AR500" s="2"/>
    </row>
    <row r="501" spans="2:44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2"/>
      <c r="AM501" s="2"/>
      <c r="AN501" s="2"/>
      <c r="AO501" s="2"/>
      <c r="AP501" s="2"/>
      <c r="AQ501" s="2"/>
      <c r="AR501" s="2"/>
    </row>
    <row r="502" spans="2:44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2"/>
      <c r="AM502" s="2"/>
      <c r="AN502" s="2"/>
      <c r="AO502" s="2"/>
      <c r="AP502" s="2"/>
      <c r="AQ502" s="2"/>
      <c r="AR502" s="2"/>
    </row>
    <row r="503" spans="2:44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2"/>
      <c r="AM503" s="2"/>
      <c r="AN503" s="2"/>
      <c r="AO503" s="2"/>
      <c r="AP503" s="2"/>
      <c r="AQ503" s="2"/>
      <c r="AR503" s="2"/>
    </row>
    <row r="504" spans="2:44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2"/>
      <c r="AM504" s="2"/>
      <c r="AN504" s="2"/>
      <c r="AO504" s="2"/>
      <c r="AP504" s="2"/>
      <c r="AQ504" s="2"/>
      <c r="AR504" s="2"/>
    </row>
    <row r="505" spans="2:44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2"/>
      <c r="AM505" s="2"/>
      <c r="AN505" s="2"/>
      <c r="AO505" s="2"/>
      <c r="AP505" s="2"/>
      <c r="AQ505" s="2"/>
      <c r="AR505" s="2"/>
    </row>
    <row r="506" spans="2:44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2"/>
      <c r="AM506" s="2"/>
      <c r="AN506" s="2"/>
      <c r="AO506" s="2"/>
      <c r="AP506" s="2"/>
      <c r="AQ506" s="2"/>
      <c r="AR506" s="2"/>
    </row>
    <row r="507" spans="2:44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2"/>
      <c r="AM507" s="2"/>
      <c r="AN507" s="2"/>
      <c r="AO507" s="2"/>
      <c r="AP507" s="2"/>
      <c r="AQ507" s="2"/>
      <c r="AR507" s="2"/>
    </row>
    <row r="508" spans="2:44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2"/>
      <c r="AM508" s="2"/>
      <c r="AN508" s="2"/>
      <c r="AO508" s="2"/>
      <c r="AP508" s="2"/>
      <c r="AQ508" s="2"/>
      <c r="AR508" s="2"/>
    </row>
    <row r="509" spans="2:44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2"/>
      <c r="AM509" s="2"/>
      <c r="AN509" s="2"/>
      <c r="AO509" s="2"/>
      <c r="AP509" s="2"/>
      <c r="AQ509" s="2"/>
      <c r="AR509" s="2"/>
    </row>
    <row r="510" spans="2:44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2"/>
      <c r="AM510" s="2"/>
      <c r="AN510" s="2"/>
      <c r="AO510" s="2"/>
      <c r="AP510" s="2"/>
      <c r="AQ510" s="2"/>
      <c r="AR510" s="2"/>
    </row>
    <row r="511" spans="2:44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2"/>
      <c r="AM511" s="2"/>
      <c r="AN511" s="2"/>
      <c r="AO511" s="2"/>
      <c r="AP511" s="2"/>
      <c r="AQ511" s="2"/>
      <c r="AR511" s="2"/>
    </row>
    <row r="512" spans="2:44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2"/>
      <c r="AM512" s="2"/>
      <c r="AN512" s="2"/>
      <c r="AO512" s="2"/>
      <c r="AP512" s="2"/>
      <c r="AQ512" s="2"/>
      <c r="AR512" s="2"/>
    </row>
    <row r="513" spans="2:44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2"/>
      <c r="AM513" s="2"/>
      <c r="AN513" s="2"/>
      <c r="AO513" s="2"/>
      <c r="AP513" s="2"/>
      <c r="AQ513" s="2"/>
      <c r="AR513" s="2"/>
    </row>
    <row r="514" spans="2:44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2"/>
      <c r="AM514" s="2"/>
      <c r="AN514" s="2"/>
      <c r="AO514" s="2"/>
      <c r="AP514" s="2"/>
      <c r="AQ514" s="2"/>
      <c r="AR514" s="2"/>
    </row>
    <row r="515" spans="2:44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2"/>
      <c r="AM515" s="2"/>
      <c r="AN515" s="2"/>
      <c r="AO515" s="2"/>
      <c r="AP515" s="2"/>
      <c r="AQ515" s="2"/>
      <c r="AR515" s="2"/>
    </row>
    <row r="516" spans="2:44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2"/>
      <c r="AM516" s="2"/>
      <c r="AN516" s="2"/>
      <c r="AO516" s="2"/>
      <c r="AP516" s="2"/>
      <c r="AQ516" s="2"/>
      <c r="AR516" s="2"/>
    </row>
    <row r="517" spans="2:44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2"/>
      <c r="AM517" s="2"/>
      <c r="AN517" s="2"/>
      <c r="AO517" s="2"/>
      <c r="AP517" s="2"/>
      <c r="AQ517" s="2"/>
      <c r="AR517" s="2"/>
    </row>
    <row r="518" spans="2:44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2"/>
      <c r="AM518" s="2"/>
      <c r="AN518" s="2"/>
      <c r="AO518" s="2"/>
      <c r="AP518" s="2"/>
      <c r="AQ518" s="2"/>
      <c r="AR518" s="2"/>
    </row>
    <row r="519" spans="2:44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2"/>
      <c r="AM519" s="2"/>
      <c r="AN519" s="2"/>
      <c r="AO519" s="2"/>
      <c r="AP519" s="2"/>
      <c r="AQ519" s="2"/>
      <c r="AR519" s="2"/>
    </row>
    <row r="520" spans="2:44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2"/>
      <c r="AM520" s="2"/>
      <c r="AN520" s="2"/>
      <c r="AO520" s="2"/>
      <c r="AP520" s="2"/>
      <c r="AQ520" s="2"/>
      <c r="AR520" s="2"/>
    </row>
    <row r="521" spans="2:44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2"/>
      <c r="AM521" s="2"/>
      <c r="AN521" s="2"/>
      <c r="AO521" s="2"/>
      <c r="AP521" s="2"/>
      <c r="AQ521" s="2"/>
      <c r="AR521" s="2"/>
    </row>
    <row r="522" spans="2:44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2"/>
      <c r="AM522" s="2"/>
      <c r="AN522" s="2"/>
      <c r="AO522" s="2"/>
      <c r="AP522" s="2"/>
      <c r="AQ522" s="2"/>
      <c r="AR522" s="2"/>
    </row>
    <row r="523" spans="2:44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2"/>
      <c r="AM523" s="2"/>
      <c r="AN523" s="2"/>
      <c r="AO523" s="2"/>
      <c r="AP523" s="2"/>
      <c r="AQ523" s="2"/>
      <c r="AR523" s="2"/>
    </row>
    <row r="524" spans="2:44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2"/>
      <c r="AM524" s="2"/>
      <c r="AN524" s="2"/>
      <c r="AO524" s="2"/>
      <c r="AP524" s="2"/>
      <c r="AQ524" s="2"/>
      <c r="AR524" s="2"/>
    </row>
    <row r="525" spans="2:44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2"/>
      <c r="AM525" s="2"/>
      <c r="AN525" s="2"/>
      <c r="AO525" s="2"/>
      <c r="AP525" s="2"/>
      <c r="AQ525" s="2"/>
      <c r="AR525" s="2"/>
    </row>
    <row r="526" spans="2:44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2"/>
      <c r="AM526" s="2"/>
      <c r="AN526" s="2"/>
      <c r="AO526" s="2"/>
      <c r="AP526" s="2"/>
      <c r="AQ526" s="2"/>
      <c r="AR526" s="2"/>
    </row>
    <row r="527" spans="2:44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2"/>
      <c r="AM527" s="2"/>
      <c r="AN527" s="2"/>
      <c r="AO527" s="2"/>
      <c r="AP527" s="2"/>
      <c r="AQ527" s="2"/>
      <c r="AR527" s="2"/>
    </row>
    <row r="528" spans="2:44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2"/>
      <c r="AM528" s="2"/>
      <c r="AN528" s="2"/>
      <c r="AO528" s="2"/>
      <c r="AP528" s="2"/>
      <c r="AQ528" s="2"/>
      <c r="AR528" s="2"/>
    </row>
    <row r="529" spans="2:44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2"/>
      <c r="AM529" s="2"/>
      <c r="AN529" s="2"/>
      <c r="AO529" s="2"/>
      <c r="AP529" s="2"/>
      <c r="AQ529" s="2"/>
      <c r="AR529" s="2"/>
    </row>
    <row r="530" spans="2:44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2"/>
      <c r="AM530" s="2"/>
      <c r="AN530" s="2"/>
      <c r="AO530" s="2"/>
      <c r="AP530" s="2"/>
      <c r="AQ530" s="2"/>
      <c r="AR530" s="2"/>
    </row>
    <row r="531" spans="2:44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2"/>
      <c r="AM531" s="2"/>
      <c r="AN531" s="2"/>
      <c r="AO531" s="2"/>
      <c r="AP531" s="2"/>
      <c r="AQ531" s="2"/>
      <c r="AR531" s="2"/>
    </row>
    <row r="532" spans="2:44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2"/>
      <c r="AM532" s="2"/>
      <c r="AN532" s="2"/>
      <c r="AO532" s="2"/>
      <c r="AP532" s="2"/>
      <c r="AQ532" s="2"/>
      <c r="AR532" s="2"/>
    </row>
    <row r="533" spans="2:44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2"/>
      <c r="AM533" s="2"/>
      <c r="AN533" s="2"/>
      <c r="AO533" s="2"/>
      <c r="AP533" s="2"/>
      <c r="AQ533" s="2"/>
      <c r="AR533" s="2"/>
    </row>
    <row r="534" spans="2:44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2"/>
      <c r="AM534" s="2"/>
      <c r="AN534" s="2"/>
      <c r="AO534" s="2"/>
      <c r="AP534" s="2"/>
      <c r="AQ534" s="2"/>
      <c r="AR534" s="2"/>
    </row>
    <row r="535" spans="2:44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2"/>
      <c r="AM535" s="2"/>
      <c r="AN535" s="2"/>
      <c r="AO535" s="2"/>
      <c r="AP535" s="2"/>
      <c r="AQ535" s="2"/>
      <c r="AR535" s="2"/>
    </row>
    <row r="536" spans="2:44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2"/>
      <c r="AM536" s="2"/>
      <c r="AN536" s="2"/>
      <c r="AO536" s="2"/>
      <c r="AP536" s="2"/>
      <c r="AQ536" s="2"/>
      <c r="AR536" s="2"/>
    </row>
    <row r="537" spans="2:44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2"/>
      <c r="AM537" s="2"/>
      <c r="AN537" s="2"/>
      <c r="AO537" s="2"/>
      <c r="AP537" s="2"/>
      <c r="AQ537" s="2"/>
      <c r="AR537" s="2"/>
    </row>
    <row r="538" spans="2:44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2"/>
      <c r="AM538" s="2"/>
      <c r="AN538" s="2"/>
      <c r="AO538" s="2"/>
      <c r="AP538" s="2"/>
      <c r="AQ538" s="2"/>
      <c r="AR538" s="2"/>
    </row>
    <row r="539" spans="2:44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2"/>
      <c r="AM539" s="2"/>
      <c r="AN539" s="2"/>
      <c r="AO539" s="2"/>
      <c r="AP539" s="2"/>
      <c r="AQ539" s="2"/>
      <c r="AR539" s="2"/>
    </row>
    <row r="540" spans="2:44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2"/>
      <c r="AM540" s="2"/>
      <c r="AN540" s="2"/>
      <c r="AO540" s="2"/>
      <c r="AP540" s="2"/>
      <c r="AQ540" s="2"/>
      <c r="AR540" s="2"/>
    </row>
    <row r="541" spans="2:44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2"/>
      <c r="AM541" s="2"/>
      <c r="AN541" s="2"/>
      <c r="AO541" s="2"/>
      <c r="AP541" s="2"/>
      <c r="AQ541" s="2"/>
      <c r="AR541" s="2"/>
    </row>
    <row r="542" spans="2:44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2"/>
      <c r="AM542" s="2"/>
      <c r="AN542" s="2"/>
      <c r="AO542" s="2"/>
      <c r="AP542" s="2"/>
      <c r="AQ542" s="2"/>
      <c r="AR542" s="2"/>
    </row>
    <row r="543" spans="2:44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2"/>
      <c r="AM543" s="2"/>
      <c r="AN543" s="2"/>
      <c r="AO543" s="2"/>
      <c r="AP543" s="2"/>
      <c r="AQ543" s="2"/>
      <c r="AR543" s="2"/>
    </row>
    <row r="544" spans="2:44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2"/>
      <c r="AM544" s="2"/>
      <c r="AN544" s="2"/>
      <c r="AO544" s="2"/>
      <c r="AP544" s="2"/>
      <c r="AQ544" s="2"/>
      <c r="AR544" s="2"/>
    </row>
    <row r="545" spans="2:44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2"/>
      <c r="AM545" s="2"/>
      <c r="AN545" s="2"/>
      <c r="AO545" s="2"/>
      <c r="AP545" s="2"/>
      <c r="AQ545" s="2"/>
      <c r="AR545" s="2"/>
    </row>
    <row r="546" spans="2:44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2"/>
      <c r="AM546" s="2"/>
      <c r="AN546" s="2"/>
      <c r="AO546" s="2"/>
      <c r="AP546" s="2"/>
      <c r="AQ546" s="2"/>
      <c r="AR546" s="2"/>
    </row>
    <row r="547" spans="2:44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2"/>
      <c r="AM547" s="2"/>
      <c r="AN547" s="2"/>
      <c r="AO547" s="2"/>
      <c r="AP547" s="2"/>
      <c r="AQ547" s="2"/>
      <c r="AR547" s="2"/>
    </row>
    <row r="548" spans="2:44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2"/>
      <c r="AM548" s="2"/>
      <c r="AN548" s="2"/>
      <c r="AO548" s="2"/>
      <c r="AP548" s="2"/>
      <c r="AQ548" s="2"/>
      <c r="AR548" s="2"/>
    </row>
    <row r="549" spans="2:44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2"/>
      <c r="AM549" s="2"/>
      <c r="AN549" s="2"/>
      <c r="AO549" s="2"/>
      <c r="AP549" s="2"/>
      <c r="AQ549" s="2"/>
      <c r="AR549" s="2"/>
    </row>
    <row r="550" spans="2:44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2"/>
      <c r="AM550" s="2"/>
      <c r="AN550" s="2"/>
      <c r="AO550" s="2"/>
      <c r="AP550" s="2"/>
      <c r="AQ550" s="2"/>
      <c r="AR550" s="2"/>
    </row>
    <row r="551" spans="2:44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2"/>
      <c r="AM551" s="2"/>
      <c r="AN551" s="2"/>
      <c r="AO551" s="2"/>
      <c r="AP551" s="2"/>
      <c r="AQ551" s="2"/>
      <c r="AR551" s="2"/>
    </row>
    <row r="552" spans="2:44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2"/>
      <c r="AM552" s="2"/>
      <c r="AN552" s="2"/>
      <c r="AO552" s="2"/>
      <c r="AP552" s="2"/>
      <c r="AQ552" s="2"/>
      <c r="AR552" s="2"/>
    </row>
    <row r="553" spans="2:44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2"/>
      <c r="AM553" s="2"/>
      <c r="AN553" s="2"/>
      <c r="AO553" s="2"/>
      <c r="AP553" s="2"/>
      <c r="AQ553" s="2"/>
      <c r="AR553" s="2"/>
    </row>
    <row r="554" spans="2:44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2"/>
      <c r="AM554" s="2"/>
      <c r="AN554" s="2"/>
      <c r="AO554" s="2"/>
      <c r="AP554" s="2"/>
      <c r="AQ554" s="2"/>
      <c r="AR554" s="2"/>
    </row>
    <row r="555" spans="2:44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2"/>
      <c r="AM555" s="2"/>
      <c r="AN555" s="2"/>
      <c r="AO555" s="2"/>
      <c r="AP555" s="2"/>
      <c r="AQ555" s="2"/>
      <c r="AR555" s="2"/>
    </row>
    <row r="556" spans="2:44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2"/>
      <c r="AM556" s="2"/>
      <c r="AN556" s="2"/>
      <c r="AO556" s="2"/>
      <c r="AP556" s="2"/>
      <c r="AQ556" s="2"/>
      <c r="AR556" s="2"/>
    </row>
    <row r="557" spans="2:44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2"/>
      <c r="AM557" s="2"/>
      <c r="AN557" s="2"/>
      <c r="AO557" s="2"/>
      <c r="AP557" s="2"/>
      <c r="AQ557" s="2"/>
      <c r="AR557" s="2"/>
    </row>
    <row r="558" spans="2:44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2"/>
      <c r="AM558" s="2"/>
      <c r="AN558" s="2"/>
      <c r="AO558" s="2"/>
      <c r="AP558" s="2"/>
      <c r="AQ558" s="2"/>
      <c r="AR558" s="2"/>
    </row>
    <row r="559" spans="2:44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2"/>
      <c r="AM559" s="2"/>
      <c r="AN559" s="2"/>
      <c r="AO559" s="2"/>
      <c r="AP559" s="2"/>
      <c r="AQ559" s="2"/>
      <c r="AR559" s="2"/>
    </row>
    <row r="560" spans="2:44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2"/>
      <c r="AM560" s="2"/>
      <c r="AN560" s="2"/>
      <c r="AO560" s="2"/>
      <c r="AP560" s="2"/>
      <c r="AQ560" s="2"/>
      <c r="AR560" s="2"/>
    </row>
    <row r="561" spans="2:44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2"/>
      <c r="AM561" s="2"/>
      <c r="AN561" s="2"/>
      <c r="AO561" s="2"/>
      <c r="AP561" s="2"/>
      <c r="AQ561" s="2"/>
      <c r="AR561" s="2"/>
    </row>
    <row r="562" spans="2:44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2"/>
      <c r="AM562" s="2"/>
      <c r="AN562" s="2"/>
      <c r="AO562" s="2"/>
      <c r="AP562" s="2"/>
      <c r="AQ562" s="2"/>
      <c r="AR562" s="2"/>
    </row>
    <row r="563" spans="2:44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2"/>
      <c r="AM563" s="2"/>
      <c r="AN563" s="2"/>
      <c r="AO563" s="2"/>
      <c r="AP563" s="2"/>
      <c r="AQ563" s="2"/>
      <c r="AR563" s="2"/>
    </row>
    <row r="564" spans="2:44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2"/>
      <c r="AM564" s="2"/>
      <c r="AN564" s="2"/>
      <c r="AO564" s="2"/>
      <c r="AP564" s="2"/>
      <c r="AQ564" s="2"/>
      <c r="AR564" s="2"/>
    </row>
    <row r="565" spans="2:44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2"/>
      <c r="AM565" s="2"/>
      <c r="AN565" s="2"/>
      <c r="AO565" s="2"/>
      <c r="AP565" s="2"/>
      <c r="AQ565" s="2"/>
      <c r="AR565" s="2"/>
    </row>
    <row r="566" spans="2:44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2"/>
      <c r="AM566" s="2"/>
      <c r="AN566" s="2"/>
      <c r="AO566" s="2"/>
      <c r="AP566" s="2"/>
      <c r="AQ566" s="2"/>
      <c r="AR566" s="2"/>
    </row>
    <row r="567" spans="2:44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2"/>
      <c r="AM567" s="2"/>
      <c r="AN567" s="2"/>
      <c r="AO567" s="2"/>
      <c r="AP567" s="2"/>
      <c r="AQ567" s="2"/>
      <c r="AR567" s="2"/>
    </row>
    <row r="568" spans="2:44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2"/>
      <c r="AM568" s="2"/>
      <c r="AN568" s="2"/>
      <c r="AO568" s="2"/>
      <c r="AP568" s="2"/>
      <c r="AQ568" s="2"/>
      <c r="AR568" s="2"/>
    </row>
    <row r="569" spans="2:44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2"/>
      <c r="AM569" s="2"/>
      <c r="AN569" s="2"/>
      <c r="AO569" s="2"/>
      <c r="AP569" s="2"/>
      <c r="AQ569" s="2"/>
      <c r="AR569" s="2"/>
    </row>
    <row r="570" spans="2:44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2"/>
      <c r="AM570" s="2"/>
      <c r="AN570" s="2"/>
      <c r="AO570" s="2"/>
      <c r="AP570" s="2"/>
      <c r="AQ570" s="2"/>
      <c r="AR570" s="2"/>
    </row>
    <row r="571" spans="2:44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2"/>
      <c r="AM571" s="2"/>
      <c r="AN571" s="2"/>
      <c r="AO571" s="2"/>
      <c r="AP571" s="2"/>
      <c r="AQ571" s="2"/>
      <c r="AR571" s="2"/>
    </row>
    <row r="572" spans="2:44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2"/>
      <c r="AM572" s="2"/>
      <c r="AN572" s="2"/>
      <c r="AO572" s="2"/>
      <c r="AP572" s="2"/>
      <c r="AQ572" s="2"/>
      <c r="AR572" s="2"/>
    </row>
    <row r="573" spans="2:44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2"/>
      <c r="AM573" s="2"/>
      <c r="AN573" s="2"/>
      <c r="AO573" s="2"/>
      <c r="AP573" s="2"/>
      <c r="AQ573" s="2"/>
      <c r="AR573" s="2"/>
    </row>
    <row r="574" spans="2:44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2"/>
      <c r="AM574" s="2"/>
      <c r="AN574" s="2"/>
      <c r="AO574" s="2"/>
      <c r="AP574" s="2"/>
      <c r="AQ574" s="2"/>
      <c r="AR574" s="2"/>
    </row>
    <row r="575" spans="2:44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2"/>
      <c r="AM575" s="2"/>
      <c r="AN575" s="2"/>
      <c r="AO575" s="2"/>
      <c r="AP575" s="2"/>
      <c r="AQ575" s="2"/>
      <c r="AR575" s="2"/>
    </row>
    <row r="576" spans="2:44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2"/>
      <c r="AM576" s="2"/>
      <c r="AN576" s="2"/>
      <c r="AO576" s="2"/>
      <c r="AP576" s="2"/>
      <c r="AQ576" s="2"/>
      <c r="AR576" s="2"/>
    </row>
    <row r="577" spans="2:44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2"/>
      <c r="AM577" s="2"/>
      <c r="AN577" s="2"/>
      <c r="AO577" s="2"/>
      <c r="AP577" s="2"/>
      <c r="AQ577" s="2"/>
      <c r="AR577" s="2"/>
    </row>
    <row r="578" spans="2:44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2"/>
      <c r="AM578" s="2"/>
      <c r="AN578" s="2"/>
      <c r="AO578" s="2"/>
      <c r="AP578" s="2"/>
      <c r="AQ578" s="2"/>
      <c r="AR578" s="2"/>
    </row>
    <row r="579" spans="2:44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2"/>
      <c r="AM579" s="2"/>
      <c r="AN579" s="2"/>
      <c r="AO579" s="2"/>
      <c r="AP579" s="2"/>
      <c r="AQ579" s="2"/>
      <c r="AR579" s="2"/>
    </row>
    <row r="580" spans="2:44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2"/>
      <c r="AM580" s="2"/>
      <c r="AN580" s="2"/>
      <c r="AO580" s="2"/>
      <c r="AP580" s="2"/>
      <c r="AQ580" s="2"/>
      <c r="AR580" s="2"/>
    </row>
    <row r="581" spans="2:44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2"/>
      <c r="AM581" s="2"/>
      <c r="AN581" s="2"/>
      <c r="AO581" s="2"/>
      <c r="AP581" s="2"/>
      <c r="AQ581" s="2"/>
      <c r="AR581" s="2"/>
    </row>
    <row r="582" spans="2:44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2"/>
      <c r="AM582" s="2"/>
      <c r="AN582" s="2"/>
      <c r="AO582" s="2"/>
      <c r="AP582" s="2"/>
      <c r="AQ582" s="2"/>
      <c r="AR582" s="2"/>
    </row>
    <row r="583" spans="2:44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2"/>
      <c r="AM583" s="2"/>
      <c r="AN583" s="2"/>
      <c r="AO583" s="2"/>
      <c r="AP583" s="2"/>
      <c r="AQ583" s="2"/>
      <c r="AR583" s="2"/>
    </row>
    <row r="584" spans="2:44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2"/>
      <c r="AM584" s="2"/>
      <c r="AN584" s="2"/>
      <c r="AO584" s="2"/>
      <c r="AP584" s="2"/>
      <c r="AQ584" s="2"/>
      <c r="AR584" s="2"/>
    </row>
    <row r="585" spans="2:44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2"/>
      <c r="AM585" s="2"/>
      <c r="AN585" s="2"/>
      <c r="AO585" s="2"/>
      <c r="AP585" s="2"/>
      <c r="AQ585" s="2"/>
      <c r="AR585" s="2"/>
    </row>
    <row r="586" spans="2:44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2"/>
      <c r="AM586" s="2"/>
      <c r="AN586" s="2"/>
      <c r="AO586" s="2"/>
      <c r="AP586" s="2"/>
      <c r="AQ586" s="2"/>
      <c r="AR586" s="2"/>
    </row>
    <row r="587" spans="2:44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2"/>
      <c r="AM587" s="2"/>
      <c r="AN587" s="2"/>
      <c r="AO587" s="2"/>
      <c r="AP587" s="2"/>
      <c r="AQ587" s="2"/>
      <c r="AR587" s="2"/>
    </row>
    <row r="588" spans="2:44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2"/>
      <c r="AM588" s="2"/>
      <c r="AN588" s="2"/>
      <c r="AO588" s="2"/>
      <c r="AP588" s="2"/>
      <c r="AQ588" s="2"/>
      <c r="AR588" s="2"/>
    </row>
    <row r="589" spans="2:44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2"/>
      <c r="AM589" s="2"/>
      <c r="AN589" s="2"/>
      <c r="AO589" s="2"/>
      <c r="AP589" s="2"/>
      <c r="AQ589" s="2"/>
      <c r="AR589" s="2"/>
    </row>
    <row r="590" spans="2:44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2"/>
      <c r="AM590" s="2"/>
      <c r="AN590" s="2"/>
      <c r="AO590" s="2"/>
      <c r="AP590" s="2"/>
      <c r="AQ590" s="2"/>
      <c r="AR590" s="2"/>
    </row>
    <row r="591" spans="2:44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2"/>
      <c r="AM591" s="2"/>
      <c r="AN591" s="2"/>
      <c r="AO591" s="2"/>
      <c r="AP591" s="2"/>
      <c r="AQ591" s="2"/>
      <c r="AR591" s="2"/>
    </row>
    <row r="592" spans="2:44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2"/>
      <c r="AM592" s="2"/>
      <c r="AN592" s="2"/>
      <c r="AO592" s="2"/>
      <c r="AP592" s="2"/>
      <c r="AQ592" s="2"/>
      <c r="AR592" s="2"/>
    </row>
    <row r="593" spans="2:44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2"/>
      <c r="AM593" s="2"/>
      <c r="AN593" s="2"/>
      <c r="AO593" s="2"/>
      <c r="AP593" s="2"/>
      <c r="AQ593" s="2"/>
      <c r="AR593" s="2"/>
    </row>
    <row r="594" spans="2:44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2"/>
      <c r="AM594" s="2"/>
      <c r="AN594" s="2"/>
      <c r="AO594" s="2"/>
      <c r="AP594" s="2"/>
      <c r="AQ594" s="2"/>
      <c r="AR594" s="2"/>
    </row>
    <row r="595" spans="2:44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2"/>
      <c r="AM595" s="2"/>
      <c r="AN595" s="2"/>
      <c r="AO595" s="2"/>
      <c r="AP595" s="2"/>
      <c r="AQ595" s="2"/>
      <c r="AR595" s="2"/>
    </row>
    <row r="596" spans="2:44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2"/>
      <c r="AM596" s="2"/>
      <c r="AN596" s="2"/>
      <c r="AO596" s="2"/>
      <c r="AP596" s="2"/>
      <c r="AQ596" s="2"/>
      <c r="AR596" s="2"/>
    </row>
    <row r="597" spans="2:44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2"/>
      <c r="AM597" s="2"/>
      <c r="AN597" s="2"/>
      <c r="AO597" s="2"/>
      <c r="AP597" s="2"/>
      <c r="AQ597" s="2"/>
      <c r="AR597" s="2"/>
    </row>
    <row r="598" spans="2:44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2"/>
      <c r="AM598" s="2"/>
      <c r="AN598" s="2"/>
      <c r="AO598" s="2"/>
      <c r="AP598" s="2"/>
      <c r="AQ598" s="2"/>
      <c r="AR598" s="2"/>
    </row>
    <row r="599" spans="2:44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2"/>
      <c r="AM599" s="2"/>
      <c r="AN599" s="2"/>
      <c r="AO599" s="2"/>
      <c r="AP599" s="2"/>
      <c r="AQ599" s="2"/>
      <c r="AR599" s="2"/>
    </row>
    <row r="600" spans="2:44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2"/>
      <c r="AM600" s="2"/>
      <c r="AN600" s="2"/>
      <c r="AO600" s="2"/>
      <c r="AP600" s="2"/>
      <c r="AQ600" s="2"/>
      <c r="AR600" s="2"/>
    </row>
    <row r="601" spans="2:44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2"/>
      <c r="AM601" s="2"/>
      <c r="AN601" s="2"/>
      <c r="AO601" s="2"/>
      <c r="AP601" s="2"/>
      <c r="AQ601" s="2"/>
      <c r="AR601" s="2"/>
    </row>
    <row r="602" spans="2:44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2"/>
      <c r="AM602" s="2"/>
      <c r="AN602" s="2"/>
      <c r="AO602" s="2"/>
      <c r="AP602" s="2"/>
      <c r="AQ602" s="2"/>
      <c r="AR602" s="2"/>
    </row>
    <row r="603" spans="2:44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2"/>
      <c r="AM603" s="2"/>
      <c r="AN603" s="2"/>
      <c r="AO603" s="2"/>
      <c r="AP603" s="2"/>
      <c r="AQ603" s="2"/>
      <c r="AR603" s="2"/>
    </row>
    <row r="604" spans="2:44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2"/>
      <c r="AM604" s="2"/>
      <c r="AN604" s="2"/>
      <c r="AO604" s="2"/>
      <c r="AP604" s="2"/>
      <c r="AQ604" s="2"/>
      <c r="AR604" s="2"/>
    </row>
    <row r="605" spans="2:44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2"/>
      <c r="AM605" s="2"/>
      <c r="AN605" s="2"/>
      <c r="AO605" s="2"/>
      <c r="AP605" s="2"/>
      <c r="AQ605" s="2"/>
      <c r="AR605" s="2"/>
    </row>
    <row r="606" spans="2:44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2"/>
      <c r="AM606" s="2"/>
      <c r="AN606" s="2"/>
      <c r="AO606" s="2"/>
      <c r="AP606" s="2"/>
      <c r="AQ606" s="2"/>
      <c r="AR606" s="2"/>
    </row>
    <row r="607" spans="2:44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2"/>
      <c r="AM607" s="2"/>
      <c r="AN607" s="2"/>
      <c r="AO607" s="2"/>
      <c r="AP607" s="2"/>
      <c r="AQ607" s="2"/>
      <c r="AR607" s="2"/>
    </row>
    <row r="608" spans="2:44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2"/>
      <c r="AM608" s="2"/>
      <c r="AN608" s="2"/>
      <c r="AO608" s="2"/>
      <c r="AP608" s="2"/>
      <c r="AQ608" s="2"/>
      <c r="AR608" s="2"/>
    </row>
    <row r="609" spans="2:44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2"/>
      <c r="AM609" s="2"/>
      <c r="AN609" s="2"/>
      <c r="AO609" s="2"/>
      <c r="AP609" s="2"/>
      <c r="AQ609" s="2"/>
      <c r="AR609" s="2"/>
    </row>
    <row r="610" spans="2:44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2"/>
      <c r="AM610" s="2"/>
      <c r="AN610" s="2"/>
      <c r="AO610" s="2"/>
      <c r="AP610" s="2"/>
      <c r="AQ610" s="2"/>
      <c r="AR610" s="2"/>
    </row>
    <row r="611" spans="2:44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2"/>
      <c r="AM611" s="2"/>
      <c r="AN611" s="2"/>
      <c r="AO611" s="2"/>
      <c r="AP611" s="2"/>
      <c r="AQ611" s="2"/>
      <c r="AR611" s="2"/>
    </row>
    <row r="612" spans="2:44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2"/>
      <c r="AM612" s="2"/>
      <c r="AN612" s="2"/>
      <c r="AO612" s="2"/>
      <c r="AP612" s="2"/>
      <c r="AQ612" s="2"/>
      <c r="AR612" s="2"/>
    </row>
    <row r="613" spans="2:44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2"/>
      <c r="AM613" s="2"/>
      <c r="AN613" s="2"/>
      <c r="AO613" s="2"/>
      <c r="AP613" s="2"/>
      <c r="AQ613" s="2"/>
      <c r="AR613" s="2"/>
    </row>
    <row r="614" spans="2:44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2"/>
      <c r="AM614" s="2"/>
      <c r="AN614" s="2"/>
      <c r="AO614" s="2"/>
      <c r="AP614" s="2"/>
      <c r="AQ614" s="2"/>
      <c r="AR614" s="2"/>
    </row>
    <row r="615" spans="2:44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2"/>
      <c r="AM615" s="2"/>
      <c r="AN615" s="2"/>
      <c r="AO615" s="2"/>
      <c r="AP615" s="2"/>
      <c r="AQ615" s="2"/>
      <c r="AR615" s="2"/>
    </row>
    <row r="616" spans="2:44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2"/>
      <c r="AM616" s="2"/>
      <c r="AN616" s="2"/>
      <c r="AO616" s="2"/>
      <c r="AP616" s="2"/>
      <c r="AQ616" s="2"/>
      <c r="AR616" s="2"/>
    </row>
    <row r="617" spans="2:44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2"/>
      <c r="AM617" s="2"/>
      <c r="AN617" s="2"/>
      <c r="AO617" s="2"/>
      <c r="AP617" s="2"/>
      <c r="AQ617" s="2"/>
      <c r="AR617" s="2"/>
    </row>
    <row r="618" spans="2:44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2"/>
      <c r="AM618" s="2"/>
      <c r="AN618" s="2"/>
      <c r="AO618" s="2"/>
      <c r="AP618" s="2"/>
      <c r="AQ618" s="2"/>
      <c r="AR618" s="2"/>
    </row>
    <row r="619" spans="2:44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2"/>
      <c r="AM619" s="2"/>
      <c r="AN619" s="2"/>
      <c r="AO619" s="2"/>
      <c r="AP619" s="2"/>
      <c r="AQ619" s="2"/>
      <c r="AR619" s="2"/>
    </row>
    <row r="620" spans="2:44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2"/>
      <c r="AM620" s="2"/>
      <c r="AN620" s="2"/>
      <c r="AO620" s="2"/>
      <c r="AP620" s="2"/>
      <c r="AQ620" s="2"/>
      <c r="AR620" s="2"/>
    </row>
    <row r="621" spans="2:44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2"/>
      <c r="AM621" s="2"/>
      <c r="AN621" s="2"/>
      <c r="AO621" s="2"/>
      <c r="AP621" s="2"/>
      <c r="AQ621" s="2"/>
      <c r="AR621" s="2"/>
    </row>
    <row r="622" spans="2:44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2"/>
      <c r="AM622" s="2"/>
      <c r="AN622" s="2"/>
      <c r="AO622" s="2"/>
      <c r="AP622" s="2"/>
      <c r="AQ622" s="2"/>
      <c r="AR622" s="2"/>
    </row>
    <row r="623" spans="2:44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2"/>
      <c r="AM623" s="2"/>
      <c r="AN623" s="2"/>
      <c r="AO623" s="2"/>
      <c r="AP623" s="2"/>
      <c r="AQ623" s="2"/>
      <c r="AR623" s="2"/>
    </row>
    <row r="624" spans="2:44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2"/>
      <c r="AM624" s="2"/>
      <c r="AN624" s="2"/>
      <c r="AO624" s="2"/>
      <c r="AP624" s="2"/>
      <c r="AQ624" s="2"/>
      <c r="AR624" s="2"/>
    </row>
    <row r="625" spans="2:44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2"/>
      <c r="AM625" s="2"/>
      <c r="AN625" s="2"/>
      <c r="AO625" s="2"/>
      <c r="AP625" s="2"/>
      <c r="AQ625" s="2"/>
      <c r="AR625" s="2"/>
    </row>
    <row r="626" spans="2:44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2"/>
      <c r="AM626" s="2"/>
      <c r="AN626" s="2"/>
      <c r="AO626" s="2"/>
      <c r="AP626" s="2"/>
      <c r="AQ626" s="2"/>
      <c r="AR626" s="2"/>
    </row>
    <row r="627" spans="2:44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2"/>
      <c r="AM627" s="2"/>
      <c r="AN627" s="2"/>
      <c r="AO627" s="2"/>
      <c r="AP627" s="2"/>
      <c r="AQ627" s="2"/>
      <c r="AR627" s="2"/>
    </row>
    <row r="628" spans="2:44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2"/>
      <c r="AM628" s="2"/>
      <c r="AN628" s="2"/>
      <c r="AO628" s="2"/>
      <c r="AP628" s="2"/>
      <c r="AQ628" s="2"/>
      <c r="AR628" s="2"/>
    </row>
    <row r="629" spans="2:44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2"/>
      <c r="AM629" s="2"/>
      <c r="AN629" s="2"/>
      <c r="AO629" s="2"/>
      <c r="AP629" s="2"/>
      <c r="AQ629" s="2"/>
      <c r="AR629" s="2"/>
    </row>
    <row r="630" spans="2:44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2"/>
      <c r="AM630" s="2"/>
      <c r="AN630" s="2"/>
      <c r="AO630" s="2"/>
      <c r="AP630" s="2"/>
      <c r="AQ630" s="2"/>
      <c r="AR630" s="2"/>
    </row>
    <row r="631" spans="2:44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2"/>
      <c r="AM631" s="2"/>
      <c r="AN631" s="2"/>
      <c r="AO631" s="2"/>
      <c r="AP631" s="2"/>
      <c r="AQ631" s="2"/>
      <c r="AR631" s="2"/>
    </row>
    <row r="632" spans="2:44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2"/>
      <c r="AM632" s="2"/>
      <c r="AN632" s="2"/>
      <c r="AO632" s="2"/>
      <c r="AP632" s="2"/>
      <c r="AQ632" s="2"/>
      <c r="AR632" s="2"/>
    </row>
    <row r="633" spans="2:44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2"/>
      <c r="AM633" s="2"/>
      <c r="AN633" s="2"/>
      <c r="AO633" s="2"/>
      <c r="AP633" s="2"/>
      <c r="AQ633" s="2"/>
      <c r="AR633" s="2"/>
    </row>
    <row r="634" spans="2:44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2"/>
      <c r="AM634" s="2"/>
      <c r="AN634" s="2"/>
      <c r="AO634" s="2"/>
      <c r="AP634" s="2"/>
      <c r="AQ634" s="2"/>
      <c r="AR634" s="2"/>
    </row>
    <row r="635" spans="2:44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2"/>
      <c r="AM635" s="2"/>
      <c r="AN635" s="2"/>
      <c r="AO635" s="2"/>
      <c r="AP635" s="2"/>
      <c r="AQ635" s="2"/>
      <c r="AR635" s="2"/>
    </row>
    <row r="636" spans="2:44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2"/>
      <c r="AM636" s="2"/>
      <c r="AN636" s="2"/>
      <c r="AO636" s="2"/>
      <c r="AP636" s="2"/>
      <c r="AQ636" s="2"/>
      <c r="AR636" s="2"/>
    </row>
    <row r="637" spans="2:44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2"/>
      <c r="AM637" s="2"/>
      <c r="AN637" s="2"/>
      <c r="AO637" s="2"/>
      <c r="AP637" s="2"/>
      <c r="AQ637" s="2"/>
      <c r="AR637" s="2"/>
    </row>
    <row r="638" spans="2:44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2"/>
      <c r="AM638" s="2"/>
      <c r="AN638" s="2"/>
      <c r="AO638" s="2"/>
      <c r="AP638" s="2"/>
      <c r="AQ638" s="2"/>
      <c r="AR638" s="2"/>
    </row>
    <row r="639" spans="2:44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2"/>
      <c r="AM639" s="2"/>
      <c r="AN639" s="2"/>
      <c r="AO639" s="2"/>
      <c r="AP639" s="2"/>
      <c r="AQ639" s="2"/>
      <c r="AR639" s="2"/>
    </row>
    <row r="640" spans="2:44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2"/>
      <c r="AM640" s="2"/>
      <c r="AN640" s="2"/>
      <c r="AO640" s="2"/>
      <c r="AP640" s="2"/>
      <c r="AQ640" s="2"/>
      <c r="AR640" s="2"/>
    </row>
    <row r="641" spans="2:44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2"/>
      <c r="AM641" s="2"/>
      <c r="AN641" s="2"/>
      <c r="AO641" s="2"/>
      <c r="AP641" s="2"/>
      <c r="AQ641" s="2"/>
      <c r="AR641" s="2"/>
    </row>
    <row r="642" spans="2:44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2"/>
      <c r="AM642" s="2"/>
      <c r="AN642" s="2"/>
      <c r="AO642" s="2"/>
      <c r="AP642" s="2"/>
      <c r="AQ642" s="2"/>
      <c r="AR642" s="2"/>
    </row>
    <row r="643" spans="2:44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2"/>
      <c r="AM643" s="2"/>
      <c r="AN643" s="2"/>
      <c r="AO643" s="2"/>
      <c r="AP643" s="2"/>
      <c r="AQ643" s="2"/>
      <c r="AR643" s="2"/>
    </row>
    <row r="644" spans="2:44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2"/>
      <c r="AM644" s="2"/>
      <c r="AN644" s="2"/>
      <c r="AO644" s="2"/>
      <c r="AP644" s="2"/>
      <c r="AQ644" s="2"/>
      <c r="AR644" s="2"/>
    </row>
    <row r="645" spans="2:44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2"/>
      <c r="AM645" s="2"/>
      <c r="AN645" s="2"/>
      <c r="AO645" s="2"/>
      <c r="AP645" s="2"/>
      <c r="AQ645" s="2"/>
      <c r="AR645" s="2"/>
    </row>
    <row r="646" spans="2:44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2"/>
      <c r="AM646" s="2"/>
      <c r="AN646" s="2"/>
      <c r="AO646" s="2"/>
      <c r="AP646" s="2"/>
      <c r="AQ646" s="2"/>
      <c r="AR646" s="2"/>
    </row>
    <row r="647" spans="2:44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2"/>
      <c r="AM647" s="2"/>
      <c r="AN647" s="2"/>
      <c r="AO647" s="2"/>
      <c r="AP647" s="2"/>
      <c r="AQ647" s="2"/>
      <c r="AR647" s="2"/>
    </row>
    <row r="648" spans="2:44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2"/>
      <c r="AM648" s="2"/>
      <c r="AN648" s="2"/>
      <c r="AO648" s="2"/>
      <c r="AP648" s="2"/>
      <c r="AQ648" s="2"/>
      <c r="AR648" s="2"/>
    </row>
    <row r="649" spans="2:44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2"/>
      <c r="AM649" s="2"/>
      <c r="AN649" s="2"/>
      <c r="AO649" s="2"/>
      <c r="AP649" s="2"/>
      <c r="AQ649" s="2"/>
      <c r="AR649" s="2"/>
    </row>
    <row r="650" spans="2:44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2"/>
      <c r="AM650" s="2"/>
      <c r="AN650" s="2"/>
      <c r="AO650" s="2"/>
      <c r="AP650" s="2"/>
      <c r="AQ650" s="2"/>
      <c r="AR650" s="2"/>
    </row>
    <row r="651" spans="2:44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2"/>
      <c r="AM651" s="2"/>
      <c r="AN651" s="2"/>
      <c r="AO651" s="2"/>
      <c r="AP651" s="2"/>
      <c r="AQ651" s="2"/>
      <c r="AR651" s="2"/>
    </row>
    <row r="652" spans="2:44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2"/>
      <c r="AM652" s="2"/>
      <c r="AN652" s="2"/>
      <c r="AO652" s="2"/>
      <c r="AP652" s="2"/>
      <c r="AQ652" s="2"/>
      <c r="AR652" s="2"/>
    </row>
    <row r="653" spans="2:44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2"/>
      <c r="AM653" s="2"/>
      <c r="AN653" s="2"/>
      <c r="AO653" s="2"/>
      <c r="AP653" s="2"/>
      <c r="AQ653" s="2"/>
      <c r="AR653" s="2"/>
    </row>
    <row r="654" spans="2:44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2"/>
      <c r="AM654" s="2"/>
      <c r="AN654" s="2"/>
      <c r="AO654" s="2"/>
      <c r="AP654" s="2"/>
      <c r="AQ654" s="2"/>
      <c r="AR654" s="2"/>
    </row>
    <row r="655" spans="2:44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2"/>
      <c r="AM655" s="2"/>
      <c r="AN655" s="2"/>
      <c r="AO655" s="2"/>
      <c r="AP655" s="2"/>
      <c r="AQ655" s="2"/>
      <c r="AR655" s="2"/>
    </row>
    <row r="656" spans="2:44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2"/>
      <c r="AM656" s="2"/>
      <c r="AN656" s="2"/>
      <c r="AO656" s="2"/>
      <c r="AP656" s="2"/>
      <c r="AQ656" s="2"/>
      <c r="AR656" s="2"/>
    </row>
    <row r="657" spans="2:44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2"/>
      <c r="AM657" s="2"/>
      <c r="AN657" s="2"/>
      <c r="AO657" s="2"/>
      <c r="AP657" s="2"/>
      <c r="AQ657" s="2"/>
      <c r="AR657" s="2"/>
    </row>
    <row r="658" spans="2:44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2"/>
      <c r="AM658" s="2"/>
      <c r="AN658" s="2"/>
      <c r="AO658" s="2"/>
      <c r="AP658" s="2"/>
      <c r="AQ658" s="2"/>
      <c r="AR658" s="2"/>
    </row>
    <row r="659" spans="2:44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2"/>
      <c r="AM659" s="2"/>
      <c r="AN659" s="2"/>
      <c r="AO659" s="2"/>
      <c r="AP659" s="2"/>
      <c r="AQ659" s="2"/>
      <c r="AR659" s="2"/>
    </row>
    <row r="660" spans="2:44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2"/>
      <c r="AM660" s="2"/>
      <c r="AN660" s="2"/>
      <c r="AO660" s="2"/>
      <c r="AP660" s="2"/>
      <c r="AQ660" s="2"/>
      <c r="AR660" s="2"/>
    </row>
    <row r="661" spans="2:44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2"/>
      <c r="AM661" s="2"/>
      <c r="AN661" s="2"/>
      <c r="AO661" s="2"/>
      <c r="AP661" s="2"/>
      <c r="AQ661" s="2"/>
      <c r="AR661" s="2"/>
    </row>
    <row r="662" spans="2:44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2"/>
      <c r="AM662" s="2"/>
      <c r="AN662" s="2"/>
      <c r="AO662" s="2"/>
      <c r="AP662" s="2"/>
      <c r="AQ662" s="2"/>
      <c r="AR662" s="2"/>
    </row>
    <row r="663" spans="2:44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2"/>
      <c r="AM663" s="2"/>
      <c r="AN663" s="2"/>
      <c r="AO663" s="2"/>
      <c r="AP663" s="2"/>
      <c r="AQ663" s="2"/>
      <c r="AR663" s="2"/>
    </row>
    <row r="664" spans="2:44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2"/>
      <c r="AM664" s="2"/>
      <c r="AN664" s="2"/>
      <c r="AO664" s="2"/>
      <c r="AP664" s="2"/>
      <c r="AQ664" s="2"/>
      <c r="AR664" s="2"/>
    </row>
    <row r="665" spans="2:44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2"/>
      <c r="AM665" s="2"/>
      <c r="AN665" s="2"/>
      <c r="AO665" s="2"/>
      <c r="AP665" s="2"/>
      <c r="AQ665" s="2"/>
      <c r="AR665" s="2"/>
    </row>
    <row r="666" spans="2:44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2"/>
      <c r="AM666" s="2"/>
      <c r="AN666" s="2"/>
      <c r="AO666" s="2"/>
      <c r="AP666" s="2"/>
      <c r="AQ666" s="2"/>
      <c r="AR666" s="2"/>
    </row>
    <row r="667" spans="2:44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2"/>
      <c r="AM667" s="2"/>
      <c r="AN667" s="2"/>
      <c r="AO667" s="2"/>
      <c r="AP667" s="2"/>
      <c r="AQ667" s="2"/>
      <c r="AR667" s="2"/>
    </row>
    <row r="668" spans="2:44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2"/>
      <c r="AM668" s="2"/>
      <c r="AN668" s="2"/>
      <c r="AO668" s="2"/>
      <c r="AP668" s="2"/>
      <c r="AQ668" s="2"/>
      <c r="AR668" s="2"/>
    </row>
    <row r="669" spans="2:44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2"/>
      <c r="AM669" s="2"/>
      <c r="AN669" s="2"/>
      <c r="AO669" s="2"/>
      <c r="AP669" s="2"/>
      <c r="AQ669" s="2"/>
      <c r="AR669" s="2"/>
    </row>
    <row r="670" spans="2:44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2"/>
      <c r="AM670" s="2"/>
      <c r="AN670" s="2"/>
      <c r="AO670" s="2"/>
      <c r="AP670" s="2"/>
      <c r="AQ670" s="2"/>
      <c r="AR670" s="2"/>
    </row>
    <row r="671" spans="2:44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2"/>
      <c r="AM671" s="2"/>
      <c r="AN671" s="2"/>
      <c r="AO671" s="2"/>
      <c r="AP671" s="2"/>
      <c r="AQ671" s="2"/>
      <c r="AR671" s="2"/>
    </row>
    <row r="672" spans="2:44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2"/>
      <c r="AM672" s="2"/>
      <c r="AN672" s="2"/>
      <c r="AO672" s="2"/>
      <c r="AP672" s="2"/>
      <c r="AQ672" s="2"/>
      <c r="AR672" s="2"/>
    </row>
    <row r="673" spans="2:44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2"/>
      <c r="AM673" s="2"/>
      <c r="AN673" s="2"/>
      <c r="AO673" s="2"/>
      <c r="AP673" s="2"/>
      <c r="AQ673" s="2"/>
      <c r="AR673" s="2"/>
    </row>
    <row r="674" spans="2:44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2"/>
      <c r="AM674" s="2"/>
      <c r="AN674" s="2"/>
      <c r="AO674" s="2"/>
      <c r="AP674" s="2"/>
      <c r="AQ674" s="2"/>
      <c r="AR674" s="2"/>
    </row>
    <row r="675" spans="2:44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2"/>
      <c r="AM675" s="2"/>
      <c r="AN675" s="2"/>
      <c r="AO675" s="2"/>
      <c r="AP675" s="2"/>
      <c r="AQ675" s="2"/>
      <c r="AR675" s="2"/>
    </row>
    <row r="676" spans="2:44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2"/>
      <c r="AM676" s="2"/>
      <c r="AN676" s="2"/>
      <c r="AO676" s="2"/>
      <c r="AP676" s="2"/>
      <c r="AQ676" s="2"/>
      <c r="AR676" s="2"/>
    </row>
    <row r="677" spans="2:44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2"/>
      <c r="AM677" s="2"/>
      <c r="AN677" s="2"/>
      <c r="AO677" s="2"/>
      <c r="AP677" s="2"/>
      <c r="AQ677" s="2"/>
      <c r="AR677" s="2"/>
    </row>
    <row r="678" spans="2:44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2"/>
      <c r="AM678" s="2"/>
      <c r="AN678" s="2"/>
      <c r="AO678" s="2"/>
      <c r="AP678" s="2"/>
      <c r="AQ678" s="2"/>
      <c r="AR678" s="2"/>
    </row>
    <row r="679" spans="2:44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2"/>
      <c r="AM679" s="2"/>
      <c r="AN679" s="2"/>
      <c r="AO679" s="2"/>
      <c r="AP679" s="2"/>
      <c r="AQ679" s="2"/>
      <c r="AR679" s="2"/>
    </row>
    <row r="680" spans="2:44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2"/>
      <c r="AM680" s="2"/>
      <c r="AN680" s="2"/>
      <c r="AO680" s="2"/>
      <c r="AP680" s="2"/>
      <c r="AQ680" s="2"/>
      <c r="AR680" s="2"/>
    </row>
    <row r="681" spans="2:44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2"/>
      <c r="AM681" s="2"/>
      <c r="AN681" s="2"/>
      <c r="AO681" s="2"/>
      <c r="AP681" s="2"/>
      <c r="AQ681" s="2"/>
      <c r="AR681" s="2"/>
    </row>
    <row r="682" spans="2:44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2"/>
      <c r="AM682" s="2"/>
      <c r="AN682" s="2"/>
      <c r="AO682" s="2"/>
      <c r="AP682" s="2"/>
      <c r="AQ682" s="2"/>
      <c r="AR682" s="2"/>
    </row>
    <row r="683" spans="2:44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2"/>
      <c r="AM683" s="2"/>
      <c r="AN683" s="2"/>
      <c r="AO683" s="2"/>
      <c r="AP683" s="2"/>
      <c r="AQ683" s="2"/>
      <c r="AR683" s="2"/>
    </row>
    <row r="684" spans="2:44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2"/>
      <c r="AM684" s="2"/>
      <c r="AN684" s="2"/>
      <c r="AO684" s="2"/>
      <c r="AP684" s="2"/>
      <c r="AQ684" s="2"/>
      <c r="AR684" s="2"/>
    </row>
    <row r="685" spans="2:44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2"/>
      <c r="AM685" s="2"/>
      <c r="AN685" s="2"/>
      <c r="AO685" s="2"/>
      <c r="AP685" s="2"/>
      <c r="AQ685" s="2"/>
      <c r="AR685" s="2"/>
    </row>
    <row r="686" spans="2:44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2"/>
      <c r="AM686" s="2"/>
      <c r="AN686" s="2"/>
      <c r="AO686" s="2"/>
      <c r="AP686" s="2"/>
      <c r="AQ686" s="2"/>
      <c r="AR686" s="2"/>
    </row>
    <row r="687" spans="2:44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2"/>
      <c r="AM687" s="2"/>
      <c r="AN687" s="2"/>
      <c r="AO687" s="2"/>
      <c r="AP687" s="2"/>
      <c r="AQ687" s="2"/>
      <c r="AR687" s="2"/>
    </row>
    <row r="688" spans="2:44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2"/>
      <c r="AM688" s="2"/>
      <c r="AN688" s="2"/>
      <c r="AO688" s="2"/>
      <c r="AP688" s="2"/>
      <c r="AQ688" s="2"/>
      <c r="AR688" s="2"/>
    </row>
    <row r="689" spans="2:44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2"/>
      <c r="AM689" s="2"/>
      <c r="AN689" s="2"/>
      <c r="AO689" s="2"/>
      <c r="AP689" s="2"/>
      <c r="AQ689" s="2"/>
      <c r="AR689" s="2"/>
    </row>
    <row r="690" spans="2:44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2"/>
      <c r="AM690" s="2"/>
      <c r="AN690" s="2"/>
      <c r="AO690" s="2"/>
      <c r="AP690" s="2"/>
      <c r="AQ690" s="2"/>
      <c r="AR690" s="2"/>
    </row>
    <row r="691" spans="2:44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2"/>
      <c r="AM691" s="2"/>
      <c r="AN691" s="2"/>
      <c r="AO691" s="2"/>
      <c r="AP691" s="2"/>
      <c r="AQ691" s="2"/>
      <c r="AR691" s="2"/>
    </row>
    <row r="692" spans="2:44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2"/>
      <c r="AM692" s="2"/>
      <c r="AN692" s="2"/>
      <c r="AO692" s="2"/>
      <c r="AP692" s="2"/>
      <c r="AQ692" s="2"/>
      <c r="AR692" s="2"/>
    </row>
    <row r="693" spans="2:44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2"/>
      <c r="AM693" s="2"/>
      <c r="AN693" s="2"/>
      <c r="AO693" s="2"/>
      <c r="AP693" s="2"/>
      <c r="AQ693" s="2"/>
      <c r="AR693" s="2"/>
    </row>
    <row r="694" spans="2:44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2"/>
      <c r="AM694" s="2"/>
      <c r="AN694" s="2"/>
      <c r="AO694" s="2"/>
      <c r="AP694" s="2"/>
      <c r="AQ694" s="2"/>
      <c r="AR694" s="2"/>
    </row>
    <row r="695" spans="2:44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2"/>
      <c r="AM695" s="2"/>
      <c r="AN695" s="2"/>
      <c r="AO695" s="2"/>
      <c r="AP695" s="2"/>
      <c r="AQ695" s="2"/>
      <c r="AR695" s="2"/>
    </row>
    <row r="696" spans="2:44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2"/>
      <c r="AM696" s="2"/>
      <c r="AN696" s="2"/>
      <c r="AO696" s="2"/>
      <c r="AP696" s="2"/>
      <c r="AQ696" s="2"/>
      <c r="AR696" s="2"/>
    </row>
    <row r="697" spans="2:44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2"/>
      <c r="AM697" s="2"/>
      <c r="AN697" s="2"/>
      <c r="AO697" s="2"/>
      <c r="AP697" s="2"/>
      <c r="AQ697" s="2"/>
      <c r="AR697" s="2"/>
    </row>
    <row r="698" spans="2:44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2"/>
      <c r="AM698" s="2"/>
      <c r="AN698" s="2"/>
      <c r="AO698" s="2"/>
      <c r="AP698" s="2"/>
      <c r="AQ698" s="2"/>
      <c r="AR698" s="2"/>
    </row>
    <row r="699" spans="2:44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2"/>
      <c r="AM699" s="2"/>
      <c r="AN699" s="2"/>
      <c r="AO699" s="2"/>
      <c r="AP699" s="2"/>
      <c r="AQ699" s="2"/>
      <c r="AR699" s="2"/>
    </row>
    <row r="700" spans="2:44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2"/>
      <c r="AM700" s="2"/>
      <c r="AN700" s="2"/>
      <c r="AO700" s="2"/>
      <c r="AP700" s="2"/>
      <c r="AQ700" s="2"/>
      <c r="AR700" s="2"/>
    </row>
    <row r="701" spans="2:44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2"/>
      <c r="AM701" s="2"/>
      <c r="AN701" s="2"/>
      <c r="AO701" s="2"/>
      <c r="AP701" s="2"/>
      <c r="AQ701" s="2"/>
      <c r="AR701" s="2"/>
    </row>
    <row r="702" spans="2:44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2"/>
      <c r="AM702" s="2"/>
      <c r="AN702" s="2"/>
      <c r="AO702" s="2"/>
      <c r="AP702" s="2"/>
      <c r="AQ702" s="2"/>
      <c r="AR702" s="2"/>
    </row>
    <row r="703" spans="2:44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2"/>
      <c r="AM703" s="2"/>
      <c r="AN703" s="2"/>
      <c r="AO703" s="2"/>
      <c r="AP703" s="2"/>
      <c r="AQ703" s="2"/>
      <c r="AR703" s="2"/>
    </row>
    <row r="704" spans="2:44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2"/>
      <c r="AM704" s="2"/>
      <c r="AN704" s="2"/>
      <c r="AO704" s="2"/>
      <c r="AP704" s="2"/>
      <c r="AQ704" s="2"/>
      <c r="AR704" s="2"/>
    </row>
    <row r="705" spans="2:44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2"/>
      <c r="AM705" s="2"/>
      <c r="AN705" s="2"/>
      <c r="AO705" s="2"/>
      <c r="AP705" s="2"/>
      <c r="AQ705" s="2"/>
      <c r="AR705" s="2"/>
    </row>
    <row r="706" spans="2:44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2"/>
      <c r="AM706" s="2"/>
      <c r="AN706" s="2"/>
      <c r="AO706" s="2"/>
      <c r="AP706" s="2"/>
      <c r="AQ706" s="2"/>
      <c r="AR706" s="2"/>
    </row>
    <row r="707" spans="2:44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2"/>
      <c r="AM707" s="2"/>
      <c r="AN707" s="2"/>
      <c r="AO707" s="2"/>
      <c r="AP707" s="2"/>
      <c r="AQ707" s="2"/>
      <c r="AR707" s="2"/>
    </row>
    <row r="708" spans="2:44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2"/>
      <c r="AM708" s="2"/>
      <c r="AN708" s="2"/>
      <c r="AO708" s="2"/>
      <c r="AP708" s="2"/>
      <c r="AQ708" s="2"/>
      <c r="AR708" s="2"/>
    </row>
    <row r="709" spans="2:44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2"/>
      <c r="AM709" s="2"/>
      <c r="AN709" s="2"/>
      <c r="AO709" s="2"/>
      <c r="AP709" s="2"/>
      <c r="AQ709" s="2"/>
      <c r="AR709" s="2"/>
    </row>
    <row r="710" spans="2:44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2"/>
      <c r="AM710" s="2"/>
      <c r="AN710" s="2"/>
      <c r="AO710" s="2"/>
      <c r="AP710" s="2"/>
      <c r="AQ710" s="2"/>
      <c r="AR710" s="2"/>
    </row>
    <row r="711" spans="2:44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2"/>
      <c r="AM711" s="2"/>
      <c r="AN711" s="2"/>
      <c r="AO711" s="2"/>
      <c r="AP711" s="2"/>
      <c r="AQ711" s="2"/>
      <c r="AR711" s="2"/>
    </row>
    <row r="712" spans="2:44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2"/>
      <c r="AM712" s="2"/>
      <c r="AN712" s="2"/>
      <c r="AO712" s="2"/>
      <c r="AP712" s="2"/>
      <c r="AQ712" s="2"/>
      <c r="AR712" s="2"/>
    </row>
    <row r="713" spans="2:44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2"/>
      <c r="AM713" s="2"/>
      <c r="AN713" s="2"/>
      <c r="AO713" s="2"/>
      <c r="AP713" s="2"/>
      <c r="AQ713" s="2"/>
      <c r="AR713" s="2"/>
    </row>
    <row r="714" spans="2:44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2"/>
      <c r="AM714" s="2"/>
      <c r="AN714" s="2"/>
      <c r="AO714" s="2"/>
      <c r="AP714" s="2"/>
      <c r="AQ714" s="2"/>
      <c r="AR714" s="2"/>
    </row>
    <row r="715" spans="2:44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2"/>
      <c r="AM715" s="2"/>
      <c r="AN715" s="2"/>
      <c r="AO715" s="2"/>
      <c r="AP715" s="2"/>
      <c r="AQ715" s="2"/>
      <c r="AR715" s="2"/>
    </row>
    <row r="716" spans="2:44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2"/>
      <c r="AM716" s="2"/>
      <c r="AN716" s="2"/>
      <c r="AO716" s="2"/>
      <c r="AP716" s="2"/>
      <c r="AQ716" s="2"/>
      <c r="AR716" s="2"/>
    </row>
    <row r="717" spans="2:44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2"/>
      <c r="AM717" s="2"/>
      <c r="AN717" s="2"/>
      <c r="AO717" s="2"/>
      <c r="AP717" s="2"/>
      <c r="AQ717" s="2"/>
      <c r="AR717" s="2"/>
    </row>
    <row r="718" spans="2:44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2"/>
      <c r="AM718" s="2"/>
      <c r="AN718" s="2"/>
      <c r="AO718" s="2"/>
      <c r="AP718" s="2"/>
      <c r="AQ718" s="2"/>
      <c r="AR718" s="2"/>
    </row>
    <row r="719" spans="2:44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2"/>
      <c r="AM719" s="2"/>
      <c r="AN719" s="2"/>
      <c r="AO719" s="2"/>
      <c r="AP719" s="2"/>
      <c r="AQ719" s="2"/>
      <c r="AR719" s="2"/>
    </row>
    <row r="720" spans="2:44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2"/>
      <c r="AM720" s="2"/>
      <c r="AN720" s="2"/>
      <c r="AO720" s="2"/>
      <c r="AP720" s="2"/>
      <c r="AQ720" s="2"/>
      <c r="AR720" s="2"/>
    </row>
    <row r="721" spans="2:44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2"/>
      <c r="AM721" s="2"/>
      <c r="AN721" s="2"/>
      <c r="AO721" s="2"/>
      <c r="AP721" s="2"/>
      <c r="AQ721" s="2"/>
      <c r="AR721" s="2"/>
    </row>
    <row r="722" spans="2:44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2"/>
      <c r="AM722" s="2"/>
      <c r="AN722" s="2"/>
      <c r="AO722" s="2"/>
      <c r="AP722" s="2"/>
      <c r="AQ722" s="2"/>
      <c r="AR722" s="2"/>
    </row>
    <row r="723" spans="2:44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2"/>
      <c r="AM723" s="2"/>
      <c r="AN723" s="2"/>
      <c r="AO723" s="2"/>
      <c r="AP723" s="2"/>
      <c r="AQ723" s="2"/>
      <c r="AR723" s="2"/>
    </row>
    <row r="724" spans="2:44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2"/>
      <c r="AM724" s="2"/>
      <c r="AN724" s="2"/>
      <c r="AO724" s="2"/>
      <c r="AP724" s="2"/>
      <c r="AQ724" s="2"/>
      <c r="AR724" s="2"/>
    </row>
    <row r="725" spans="2:44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2"/>
      <c r="AM725" s="2"/>
      <c r="AN725" s="2"/>
      <c r="AO725" s="2"/>
      <c r="AP725" s="2"/>
      <c r="AQ725" s="2"/>
      <c r="AR725" s="2"/>
    </row>
    <row r="726" spans="2:44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2"/>
      <c r="AM726" s="2"/>
      <c r="AN726" s="2"/>
      <c r="AO726" s="2"/>
      <c r="AP726" s="2"/>
      <c r="AQ726" s="2"/>
      <c r="AR726" s="2"/>
    </row>
    <row r="727" spans="2:44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2"/>
      <c r="AM727" s="2"/>
      <c r="AN727" s="2"/>
      <c r="AO727" s="2"/>
      <c r="AP727" s="2"/>
      <c r="AQ727" s="2"/>
      <c r="AR727" s="2"/>
    </row>
    <row r="728" spans="2:44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2"/>
      <c r="AM728" s="2"/>
      <c r="AN728" s="2"/>
      <c r="AO728" s="2"/>
      <c r="AP728" s="2"/>
      <c r="AQ728" s="2"/>
      <c r="AR728" s="2"/>
    </row>
    <row r="729" spans="2:44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2"/>
      <c r="AM729" s="2"/>
      <c r="AN729" s="2"/>
      <c r="AO729" s="2"/>
      <c r="AP729" s="2"/>
      <c r="AQ729" s="2"/>
      <c r="AR729" s="2"/>
    </row>
    <row r="730" spans="2:44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2"/>
      <c r="AM730" s="2"/>
      <c r="AN730" s="2"/>
      <c r="AO730" s="2"/>
      <c r="AP730" s="2"/>
      <c r="AQ730" s="2"/>
      <c r="AR730" s="2"/>
    </row>
    <row r="731" spans="2:44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2"/>
      <c r="AM731" s="2"/>
      <c r="AN731" s="2"/>
      <c r="AO731" s="2"/>
      <c r="AP731" s="2"/>
      <c r="AQ731" s="2"/>
      <c r="AR731" s="2"/>
    </row>
    <row r="732" spans="2:44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2"/>
      <c r="AM732" s="2"/>
      <c r="AN732" s="2"/>
      <c r="AO732" s="2"/>
      <c r="AP732" s="2"/>
      <c r="AQ732" s="2"/>
      <c r="AR732" s="2"/>
    </row>
    <row r="733" spans="2:44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2"/>
      <c r="AM733" s="2"/>
      <c r="AN733" s="2"/>
      <c r="AO733" s="2"/>
      <c r="AP733" s="2"/>
      <c r="AQ733" s="2"/>
      <c r="AR733" s="2"/>
    </row>
    <row r="734" spans="2:44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2"/>
      <c r="AM734" s="2"/>
      <c r="AN734" s="2"/>
      <c r="AO734" s="2"/>
      <c r="AP734" s="2"/>
      <c r="AQ734" s="2"/>
      <c r="AR734" s="2"/>
    </row>
    <row r="735" spans="2:44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2"/>
      <c r="AM735" s="2"/>
      <c r="AN735" s="2"/>
      <c r="AO735" s="2"/>
      <c r="AP735" s="2"/>
      <c r="AQ735" s="2"/>
      <c r="AR735" s="2"/>
    </row>
    <row r="736" spans="2:44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2"/>
      <c r="AM736" s="2"/>
      <c r="AN736" s="2"/>
      <c r="AO736" s="2"/>
      <c r="AP736" s="2"/>
      <c r="AQ736" s="2"/>
      <c r="AR736" s="2"/>
    </row>
    <row r="737" spans="2:44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2"/>
      <c r="AM737" s="2"/>
      <c r="AN737" s="2"/>
      <c r="AO737" s="2"/>
      <c r="AP737" s="2"/>
      <c r="AQ737" s="2"/>
      <c r="AR737" s="2"/>
    </row>
    <row r="738" spans="2:44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2"/>
      <c r="AM738" s="2"/>
      <c r="AN738" s="2"/>
      <c r="AO738" s="2"/>
      <c r="AP738" s="2"/>
      <c r="AQ738" s="2"/>
      <c r="AR738" s="2"/>
    </row>
    <row r="739" spans="2:44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2"/>
      <c r="AM739" s="2"/>
      <c r="AN739" s="2"/>
      <c r="AO739" s="2"/>
      <c r="AP739" s="2"/>
      <c r="AQ739" s="2"/>
      <c r="AR739" s="2"/>
    </row>
    <row r="740" spans="2:44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2"/>
      <c r="AM740" s="2"/>
      <c r="AN740" s="2"/>
      <c r="AO740" s="2"/>
      <c r="AP740" s="2"/>
      <c r="AQ740" s="2"/>
      <c r="AR740" s="2"/>
    </row>
    <row r="741" spans="2:44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2"/>
      <c r="AM741" s="2"/>
      <c r="AN741" s="2"/>
      <c r="AO741" s="2"/>
      <c r="AP741" s="2"/>
      <c r="AQ741" s="2"/>
      <c r="AR741" s="2"/>
    </row>
    <row r="742" spans="2:44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2"/>
      <c r="AM742" s="2"/>
      <c r="AN742" s="2"/>
      <c r="AO742" s="2"/>
      <c r="AP742" s="2"/>
      <c r="AQ742" s="2"/>
      <c r="AR742" s="2"/>
    </row>
    <row r="743" spans="2:44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2"/>
      <c r="AM743" s="2"/>
      <c r="AN743" s="2"/>
      <c r="AO743" s="2"/>
      <c r="AP743" s="2"/>
      <c r="AQ743" s="2"/>
      <c r="AR743" s="2"/>
    </row>
  </sheetData>
  <sheetProtection password="D99C" sheet="1" objects="1" scenarios="1" selectLockedCells="1"/>
  <mergeCells count="8">
    <mergeCell ref="B7:G7"/>
    <mergeCell ref="E1:G1"/>
    <mergeCell ref="E2:G2"/>
    <mergeCell ref="I5:O5"/>
    <mergeCell ref="I6:O6"/>
    <mergeCell ref="B5:G5"/>
    <mergeCell ref="B6:G6"/>
    <mergeCell ref="I7:O7"/>
  </mergeCells>
  <conditionalFormatting sqref="E11 D12:D13 E13 E16 D17 C18:C19 D19 E20:E22 E26:E39 F40:F43 F14:G14 F23:G24 G40:G41 B10 B14:B15 B17 B41:B42 B20:B21 B23:B25">
    <cfRule type="cellIs" priority="1" dxfId="0" operator="notEqual" stopIfTrue="1">
      <formula>AB10</formula>
    </cfRule>
  </conditionalFormatting>
  <conditionalFormatting sqref="AG40:AG41 AE11 AD12:AD13 AE13 AE16 AD17 AC18:AC19 AD19 AE20:AE22 AE26:AE39 AF40:AF43 AF14:AG14 AF23:AG24">
    <cfRule type="cellIs" priority="2" dxfId="0" operator="notEqual" stopIfTrue="1">
      <formula>BB11</formula>
    </cfRule>
  </conditionalFormatting>
  <dataValidations count="1">
    <dataValidation type="list" allowBlank="1" showInputMessage="1" showErrorMessage="1" sqref="B10 B14:B15 B17 B20:B21 B23:B25 B41:B42">
      <formula1>$Z$10:$Z$20</formula1>
    </dataValidation>
  </dataValidations>
  <printOptions/>
  <pageMargins left="0.75" right="0.75" top="1" bottom="1" header="0.5" footer="0.5"/>
  <pageSetup fitToHeight="1" fitToWidth="1" horizontalDpi="300" verticalDpi="300" orientation="portrait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9"/>
  <sheetViews>
    <sheetView showGridLines="0" zoomScalePageLayoutView="0" workbookViewId="0" topLeftCell="A1">
      <selection activeCell="D1" sqref="D1:F1"/>
    </sheetView>
  </sheetViews>
  <sheetFormatPr defaultColWidth="8.8515625" defaultRowHeight="12.75"/>
  <cols>
    <col min="1" max="1" width="1.8515625" style="0" customWidth="1"/>
    <col min="2" max="2" width="47.7109375" style="0" customWidth="1"/>
    <col min="3" max="3" width="13.140625" style="0" customWidth="1"/>
    <col min="4" max="4" width="12.28125" style="0" bestFit="1" customWidth="1"/>
    <col min="5" max="5" width="12.28125" style="0" customWidth="1"/>
    <col min="6" max="23" width="8.8515625" style="0" customWidth="1"/>
    <col min="24" max="25" width="8.8515625" style="5" customWidth="1"/>
    <col min="26" max="27" width="8.8515625" style="53" hidden="1" customWidth="1"/>
    <col min="28" max="28" width="43.28125" style="53" hidden="1" customWidth="1"/>
    <col min="29" max="29" width="10.28125" style="53" hidden="1" customWidth="1"/>
    <col min="30" max="31" width="11.28125" style="53" hidden="1" customWidth="1"/>
    <col min="32" max="33" width="8.8515625" style="53" hidden="1" customWidth="1"/>
    <col min="34" max="34" width="8.8515625" style="5" customWidth="1"/>
  </cols>
  <sheetData>
    <row r="1" spans="1:28" ht="12.75">
      <c r="A1" t="s">
        <v>80</v>
      </c>
      <c r="C1" s="19" t="s">
        <v>67</v>
      </c>
      <c r="D1" s="102"/>
      <c r="E1" s="102"/>
      <c r="F1" s="102"/>
      <c r="AB1" s="53">
        <f>SUM(AB98:AE162)</f>
        <v>13</v>
      </c>
    </row>
    <row r="2" spans="3:6" ht="12.75">
      <c r="C2" s="19" t="s">
        <v>68</v>
      </c>
      <c r="D2" s="103"/>
      <c r="E2" s="103"/>
      <c r="F2" s="103"/>
    </row>
    <row r="3" ht="12.75">
      <c r="A3" s="18" t="str">
        <f>IF(SUM(AB1)=0,"You have successfully completed this problem.","You have "&amp;AB1&amp;" item(s) remaining to answer correctly.")</f>
        <v>You have 13 item(s) remaining to answer correctly.</v>
      </c>
    </row>
    <row r="4" ht="12.75"/>
    <row r="5" spans="2:35" ht="12.75">
      <c r="B5" s="104" t="s">
        <v>65</v>
      </c>
      <c r="C5" s="104"/>
      <c r="D5" s="104"/>
      <c r="E5" s="104"/>
      <c r="AB5" s="107" t="s">
        <v>65</v>
      </c>
      <c r="AC5" s="107"/>
      <c r="AD5" s="107"/>
      <c r="AE5" s="107"/>
      <c r="AF5" s="57"/>
      <c r="AG5" s="57"/>
      <c r="AH5" s="2"/>
      <c r="AI5" s="2"/>
    </row>
    <row r="6" spans="2:35" ht="12.75">
      <c r="B6" s="104" t="s">
        <v>13</v>
      </c>
      <c r="C6" s="104"/>
      <c r="D6" s="104"/>
      <c r="E6" s="104"/>
      <c r="AB6" s="108" t="s">
        <v>13</v>
      </c>
      <c r="AC6" s="108"/>
      <c r="AD6" s="108"/>
      <c r="AE6" s="108"/>
      <c r="AF6" s="57"/>
      <c r="AG6" s="57"/>
      <c r="AH6" s="2"/>
      <c r="AI6" s="2"/>
    </row>
    <row r="7" spans="2:35" ht="13.5" thickBot="1">
      <c r="B7" s="106" t="s">
        <v>27</v>
      </c>
      <c r="C7" s="106"/>
      <c r="D7" s="106"/>
      <c r="E7" s="106"/>
      <c r="AB7" s="109" t="s">
        <v>27</v>
      </c>
      <c r="AC7" s="109"/>
      <c r="AD7" s="109"/>
      <c r="AE7" s="109"/>
      <c r="AF7" s="57"/>
      <c r="AG7" s="57"/>
      <c r="AH7" s="2"/>
      <c r="AI7" s="2"/>
    </row>
    <row r="8" spans="2:35" ht="13.5" thickTop="1">
      <c r="B8" s="20" t="s">
        <v>71</v>
      </c>
      <c r="C8" s="7"/>
      <c r="D8" s="7"/>
      <c r="E8" s="7"/>
      <c r="Z8" s="79" t="s">
        <v>19</v>
      </c>
      <c r="AB8" s="95" t="s">
        <v>19</v>
      </c>
      <c r="AC8" s="96"/>
      <c r="AD8" s="96"/>
      <c r="AE8" s="96"/>
      <c r="AF8" s="57"/>
      <c r="AG8" s="57"/>
      <c r="AH8" s="2"/>
      <c r="AI8" s="2"/>
    </row>
    <row r="9" spans="2:35" ht="12.75">
      <c r="B9" s="68" t="s">
        <v>72</v>
      </c>
      <c r="C9" s="7"/>
      <c r="D9" s="7"/>
      <c r="E9" s="7"/>
      <c r="Z9" s="79" t="s">
        <v>16</v>
      </c>
      <c r="AB9" s="97" t="s">
        <v>72</v>
      </c>
      <c r="AC9" s="96"/>
      <c r="AD9" s="96"/>
      <c r="AE9" s="96"/>
      <c r="AF9" s="57"/>
      <c r="AG9" s="57"/>
      <c r="AH9" s="2"/>
      <c r="AI9" s="2"/>
    </row>
    <row r="10" spans="2:35" ht="12.75">
      <c r="B10" s="68" t="s">
        <v>73</v>
      </c>
      <c r="C10" s="16"/>
      <c r="D10" s="88" t="s">
        <v>71</v>
      </c>
      <c r="E10" s="16"/>
      <c r="Z10" s="79" t="s">
        <v>15</v>
      </c>
      <c r="AB10" s="97" t="s">
        <v>73</v>
      </c>
      <c r="AC10" s="66"/>
      <c r="AD10" s="66">
        <v>90000</v>
      </c>
      <c r="AE10" s="66"/>
      <c r="AF10" s="57"/>
      <c r="AG10" s="57"/>
      <c r="AH10" s="2"/>
      <c r="AI10" s="2"/>
    </row>
    <row r="11" spans="2:35" ht="12.75">
      <c r="B11" s="68" t="s">
        <v>74</v>
      </c>
      <c r="C11" s="16"/>
      <c r="D11" s="90" t="s">
        <v>71</v>
      </c>
      <c r="E11" s="16"/>
      <c r="Z11" s="79" t="s">
        <v>10</v>
      </c>
      <c r="AB11" s="97" t="s">
        <v>74</v>
      </c>
      <c r="AC11" s="66"/>
      <c r="AD11" s="80">
        <v>10000</v>
      </c>
      <c r="AE11" s="66"/>
      <c r="AF11" s="57"/>
      <c r="AG11" s="57"/>
      <c r="AH11" s="2"/>
      <c r="AI11" s="2"/>
    </row>
    <row r="12" spans="2:35" ht="12.75">
      <c r="B12" s="68" t="s">
        <v>75</v>
      </c>
      <c r="C12" s="16"/>
      <c r="D12" s="16"/>
      <c r="E12" s="88" t="s">
        <v>71</v>
      </c>
      <c r="Z12" s="68" t="s">
        <v>70</v>
      </c>
      <c r="AB12" s="97" t="s">
        <v>75</v>
      </c>
      <c r="AC12" s="66"/>
      <c r="AD12" s="66"/>
      <c r="AE12" s="66">
        <v>100000</v>
      </c>
      <c r="AF12" s="57"/>
      <c r="AG12" s="57"/>
      <c r="AH12" s="2"/>
      <c r="AI12" s="2"/>
    </row>
    <row r="13" spans="2:35" ht="12.75">
      <c r="B13" s="20" t="s">
        <v>71</v>
      </c>
      <c r="C13" s="16"/>
      <c r="D13" s="16"/>
      <c r="E13" s="16"/>
      <c r="Z13" s="68"/>
      <c r="AB13" s="95" t="s">
        <v>10</v>
      </c>
      <c r="AC13" s="66"/>
      <c r="AD13" s="66"/>
      <c r="AE13" s="66"/>
      <c r="AF13" s="57"/>
      <c r="AG13" s="57"/>
      <c r="AH13" s="2"/>
      <c r="AI13" s="2"/>
    </row>
    <row r="14" spans="2:35" ht="12.75">
      <c r="B14" s="17" t="s">
        <v>14</v>
      </c>
      <c r="C14" s="16"/>
      <c r="D14" s="88" t="s">
        <v>71</v>
      </c>
      <c r="E14" s="16"/>
      <c r="Z14" s="68"/>
      <c r="AB14" s="97" t="s">
        <v>14</v>
      </c>
      <c r="AC14" s="66"/>
      <c r="AD14" s="66">
        <v>107246.92</v>
      </c>
      <c r="AE14" s="66"/>
      <c r="AF14" s="57"/>
      <c r="AG14" s="57"/>
      <c r="AH14" s="2"/>
      <c r="AI14" s="2"/>
    </row>
    <row r="15" spans="2:35" ht="12.75">
      <c r="B15" s="21" t="s">
        <v>71</v>
      </c>
      <c r="C15" s="88" t="s">
        <v>71</v>
      </c>
      <c r="D15" s="16"/>
      <c r="E15" s="16"/>
      <c r="Z15" s="68"/>
      <c r="AB15" s="97" t="s">
        <v>15</v>
      </c>
      <c r="AC15" s="66">
        <v>86826.28</v>
      </c>
      <c r="AD15" s="66"/>
      <c r="AE15" s="66"/>
      <c r="AF15" s="57"/>
      <c r="AG15" s="57"/>
      <c r="AH15" s="2"/>
      <c r="AI15" s="2"/>
    </row>
    <row r="16" spans="2:35" ht="12.75">
      <c r="B16" s="21" t="s">
        <v>71</v>
      </c>
      <c r="C16" s="90" t="s">
        <v>71</v>
      </c>
      <c r="D16" s="16"/>
      <c r="E16" s="16"/>
      <c r="Z16" s="68"/>
      <c r="AB16" s="97" t="s">
        <v>16</v>
      </c>
      <c r="AC16" s="80">
        <v>40000</v>
      </c>
      <c r="AD16" s="66"/>
      <c r="AE16" s="66"/>
      <c r="AF16" s="57"/>
      <c r="AG16" s="57"/>
      <c r="AH16" s="2"/>
      <c r="AI16" s="2"/>
    </row>
    <row r="17" spans="2:35" ht="12.75">
      <c r="B17" s="17" t="s">
        <v>17</v>
      </c>
      <c r="C17" s="16"/>
      <c r="D17" s="90" t="s">
        <v>71</v>
      </c>
      <c r="E17" s="16"/>
      <c r="Z17" s="68"/>
      <c r="AB17" s="97" t="s">
        <v>17</v>
      </c>
      <c r="AC17" s="66"/>
      <c r="AD17" s="80">
        <v>46826.28</v>
      </c>
      <c r="AE17" s="66"/>
      <c r="AF17" s="57"/>
      <c r="AG17" s="57"/>
      <c r="AH17" s="2"/>
      <c r="AI17" s="2"/>
    </row>
    <row r="18" spans="2:35" ht="12.75">
      <c r="B18" s="17" t="s">
        <v>18</v>
      </c>
      <c r="C18" s="16"/>
      <c r="D18" s="16"/>
      <c r="E18" s="90" t="s">
        <v>71</v>
      </c>
      <c r="Z18" s="68"/>
      <c r="AB18" s="97" t="s">
        <v>18</v>
      </c>
      <c r="AC18" s="66"/>
      <c r="AD18" s="66"/>
      <c r="AE18" s="80">
        <v>154073.2</v>
      </c>
      <c r="AF18" s="57"/>
      <c r="AG18" s="57"/>
      <c r="AH18" s="2"/>
      <c r="AI18" s="2"/>
    </row>
    <row r="19" spans="2:35" ht="13.5" thickBot="1">
      <c r="B19" s="5" t="s">
        <v>11</v>
      </c>
      <c r="C19" s="93"/>
      <c r="D19" s="93"/>
      <c r="E19" s="78" t="s">
        <v>71</v>
      </c>
      <c r="AB19" s="95" t="s">
        <v>11</v>
      </c>
      <c r="AC19" s="75"/>
      <c r="AD19" s="75"/>
      <c r="AE19" s="81">
        <v>254073.2</v>
      </c>
      <c r="AF19" s="57"/>
      <c r="AG19" s="57"/>
      <c r="AH19" s="2"/>
      <c r="AI19" s="2"/>
    </row>
    <row r="20" spans="28:35" ht="13.5" thickTop="1">
      <c r="AB20" s="68"/>
      <c r="AC20" s="57"/>
      <c r="AF20" s="57"/>
      <c r="AG20" s="57"/>
      <c r="AH20" s="2"/>
      <c r="AI20" s="2"/>
    </row>
    <row r="21" spans="28:35" ht="12.75">
      <c r="AB21" s="68"/>
      <c r="AC21" s="57"/>
      <c r="AF21" s="57"/>
      <c r="AG21" s="57"/>
      <c r="AH21" s="2"/>
      <c r="AI21" s="2"/>
    </row>
    <row r="22" spans="28:35" ht="12.75">
      <c r="AB22" s="68"/>
      <c r="AC22" s="57"/>
      <c r="AF22" s="57"/>
      <c r="AG22" s="57"/>
      <c r="AH22" s="2"/>
      <c r="AI22" s="2"/>
    </row>
    <row r="23" spans="29:35" ht="12.75">
      <c r="AC23" s="57"/>
      <c r="AF23" s="57"/>
      <c r="AG23" s="57"/>
      <c r="AH23" s="2"/>
      <c r="AI23" s="2"/>
    </row>
    <row r="24" spans="29:35" ht="12.75">
      <c r="AC24" s="57"/>
      <c r="AF24" s="57"/>
      <c r="AG24" s="57"/>
      <c r="AH24" s="2"/>
      <c r="AI24" s="2"/>
    </row>
    <row r="25" spans="29:35" ht="12.75">
      <c r="AC25" s="57"/>
      <c r="AF25" s="57"/>
      <c r="AG25" s="57"/>
      <c r="AH25" s="2"/>
      <c r="AI25" s="2"/>
    </row>
    <row r="26" spans="28:35" ht="12.75">
      <c r="AB26" s="68"/>
      <c r="AC26" s="57"/>
      <c r="AF26" s="57"/>
      <c r="AG26" s="57"/>
      <c r="AH26" s="2"/>
      <c r="AI26" s="2"/>
    </row>
    <row r="27" spans="28:35" ht="12.75">
      <c r="AB27" s="68"/>
      <c r="AC27" s="57"/>
      <c r="AF27" s="57"/>
      <c r="AG27" s="57"/>
      <c r="AH27" s="2"/>
      <c r="AI27" s="2"/>
    </row>
    <row r="28" spans="28:35" ht="12.75">
      <c r="AB28" s="68"/>
      <c r="AC28" s="57"/>
      <c r="AF28" s="57"/>
      <c r="AG28" s="57"/>
      <c r="AH28" s="2"/>
      <c r="AI28" s="2"/>
    </row>
    <row r="29" spans="28:35" ht="12.75">
      <c r="AB29" s="68"/>
      <c r="AC29" s="57"/>
      <c r="AF29" s="57"/>
      <c r="AG29" s="57"/>
      <c r="AH29" s="2"/>
      <c r="AI29" s="2"/>
    </row>
    <row r="30" spans="28:35" ht="12.75">
      <c r="AB30" s="68"/>
      <c r="AC30" s="57"/>
      <c r="AF30" s="57"/>
      <c r="AG30" s="57"/>
      <c r="AH30" s="2"/>
      <c r="AI30" s="2"/>
    </row>
    <row r="31" spans="28:35" ht="12.75">
      <c r="AB31" s="68"/>
      <c r="AC31" s="57"/>
      <c r="AF31" s="57"/>
      <c r="AG31" s="57"/>
      <c r="AH31" s="2"/>
      <c r="AI31" s="2"/>
    </row>
    <row r="32" spans="28:35" ht="12.75">
      <c r="AB32" s="68"/>
      <c r="AC32" s="57"/>
      <c r="AF32" s="57"/>
      <c r="AG32" s="57"/>
      <c r="AH32" s="2"/>
      <c r="AI32" s="2"/>
    </row>
    <row r="33" spans="28:35" ht="12.75">
      <c r="AB33" s="68"/>
      <c r="AC33" s="57"/>
      <c r="AF33" s="57"/>
      <c r="AG33" s="57"/>
      <c r="AH33" s="2"/>
      <c r="AI33" s="2"/>
    </row>
    <row r="34" spans="28:35" ht="12.75">
      <c r="AB34" s="68"/>
      <c r="AC34" s="57"/>
      <c r="AF34" s="57"/>
      <c r="AG34" s="57"/>
      <c r="AH34" s="2"/>
      <c r="AI34" s="2"/>
    </row>
    <row r="35" spans="28:35" ht="12.75">
      <c r="AB35" s="68"/>
      <c r="AC35" s="57"/>
      <c r="AF35" s="57"/>
      <c r="AG35" s="57"/>
      <c r="AH35" s="2"/>
      <c r="AI35" s="2"/>
    </row>
    <row r="36" spans="28:35" ht="12.75">
      <c r="AB36" s="68"/>
      <c r="AC36" s="57"/>
      <c r="AF36" s="57"/>
      <c r="AG36" s="57"/>
      <c r="AH36" s="2"/>
      <c r="AI36" s="2"/>
    </row>
    <row r="37" spans="28:35" ht="12.75">
      <c r="AB37" s="68"/>
      <c r="AC37" s="57"/>
      <c r="AF37" s="57"/>
      <c r="AG37" s="57"/>
      <c r="AH37" s="2"/>
      <c r="AI37" s="2"/>
    </row>
    <row r="38" spans="28:35" ht="12.75">
      <c r="AB38" s="68"/>
      <c r="AC38" s="57"/>
      <c r="AF38" s="57"/>
      <c r="AG38" s="57"/>
      <c r="AH38" s="2"/>
      <c r="AI38" s="2"/>
    </row>
    <row r="39" spans="28:35" ht="12.75">
      <c r="AB39" s="68"/>
      <c r="AC39" s="57"/>
      <c r="AF39" s="57"/>
      <c r="AG39" s="57"/>
      <c r="AH39" s="2"/>
      <c r="AI39" s="2"/>
    </row>
    <row r="40" spans="29:35" ht="12.75">
      <c r="AC40" s="57"/>
      <c r="AF40" s="57"/>
      <c r="AG40" s="57"/>
      <c r="AH40" s="2"/>
      <c r="AI40" s="2"/>
    </row>
    <row r="41" spans="29:35" ht="12.75">
      <c r="AC41" s="57"/>
      <c r="AF41" s="57"/>
      <c r="AG41" s="57"/>
      <c r="AH41" s="2"/>
      <c r="AI41" s="2"/>
    </row>
    <row r="42" spans="29:35" ht="12.75">
      <c r="AC42" s="57"/>
      <c r="AF42" s="57"/>
      <c r="AG42" s="57"/>
      <c r="AH42" s="2"/>
      <c r="AI42" s="2"/>
    </row>
    <row r="43" spans="29:35" ht="12.75">
      <c r="AC43" s="57"/>
      <c r="AF43" s="57"/>
      <c r="AG43" s="57"/>
      <c r="AH43" s="2"/>
      <c r="AI43" s="2"/>
    </row>
    <row r="44" spans="28:35" ht="12.75">
      <c r="AB44" s="57"/>
      <c r="AC44" s="57"/>
      <c r="AF44" s="57"/>
      <c r="AG44" s="57"/>
      <c r="AH44" s="2"/>
      <c r="AI44" s="2"/>
    </row>
    <row r="45" spans="28:35" ht="12.75">
      <c r="AB45" s="57"/>
      <c r="AC45" s="57"/>
      <c r="AF45" s="57"/>
      <c r="AG45" s="57"/>
      <c r="AH45" s="2"/>
      <c r="AI45" s="2"/>
    </row>
    <row r="46" spans="28:35" ht="12.75">
      <c r="AB46" s="57"/>
      <c r="AC46" s="57"/>
      <c r="AD46" s="95"/>
      <c r="AF46" s="57"/>
      <c r="AG46" s="57"/>
      <c r="AH46" s="2"/>
      <c r="AI46" s="2"/>
    </row>
    <row r="47" spans="28:35" ht="12.75">
      <c r="AB47" s="57"/>
      <c r="AC47" s="57"/>
      <c r="AF47" s="57"/>
      <c r="AG47" s="57"/>
      <c r="AH47" s="2"/>
      <c r="AI47" s="2"/>
    </row>
    <row r="48" spans="28:35" ht="12.75">
      <c r="AB48" s="57"/>
      <c r="AC48" s="57"/>
      <c r="AF48" s="57"/>
      <c r="AG48" s="57"/>
      <c r="AH48" s="2"/>
      <c r="AI48" s="2"/>
    </row>
    <row r="49" spans="28:35" ht="12.75">
      <c r="AB49" s="57"/>
      <c r="AC49" s="57"/>
      <c r="AF49" s="57"/>
      <c r="AG49" s="57"/>
      <c r="AH49" s="2"/>
      <c r="AI49" s="2"/>
    </row>
    <row r="50" spans="28:35" ht="12.75">
      <c r="AB50" s="57"/>
      <c r="AC50" s="57"/>
      <c r="AF50" s="57"/>
      <c r="AG50" s="57"/>
      <c r="AH50" s="2"/>
      <c r="AI50" s="2"/>
    </row>
    <row r="51" spans="28:35" ht="12.75">
      <c r="AB51" s="57"/>
      <c r="AC51" s="57"/>
      <c r="AF51" s="57"/>
      <c r="AG51" s="57"/>
      <c r="AH51" s="2"/>
      <c r="AI51" s="2"/>
    </row>
    <row r="52" spans="28:35" ht="12.75">
      <c r="AB52" s="57"/>
      <c r="AC52" s="57"/>
      <c r="AF52" s="57"/>
      <c r="AG52" s="57"/>
      <c r="AH52" s="2"/>
      <c r="AI52" s="2"/>
    </row>
    <row r="53" spans="28:35" ht="12.75">
      <c r="AB53" s="57"/>
      <c r="AC53" s="57"/>
      <c r="AF53" s="57"/>
      <c r="AG53" s="57"/>
      <c r="AH53" s="2"/>
      <c r="AI53" s="2"/>
    </row>
    <row r="54" spans="28:35" ht="12.75">
      <c r="AB54" s="57"/>
      <c r="AC54" s="57"/>
      <c r="AF54" s="57"/>
      <c r="AG54" s="57"/>
      <c r="AH54" s="2"/>
      <c r="AI54" s="2"/>
    </row>
    <row r="55" spans="28:35" ht="12.75">
      <c r="AB55" s="57"/>
      <c r="AC55" s="57"/>
      <c r="AF55" s="57"/>
      <c r="AG55" s="57"/>
      <c r="AH55" s="2"/>
      <c r="AI55" s="2"/>
    </row>
    <row r="56" spans="28:35" ht="12.75">
      <c r="AB56" s="57"/>
      <c r="AC56" s="57"/>
      <c r="AF56" s="57"/>
      <c r="AG56" s="57"/>
      <c r="AH56" s="2"/>
      <c r="AI56" s="2"/>
    </row>
    <row r="57" spans="28:35" ht="12.75">
      <c r="AB57" s="57"/>
      <c r="AC57" s="57"/>
      <c r="AF57" s="57"/>
      <c r="AG57" s="57"/>
      <c r="AH57" s="2"/>
      <c r="AI57" s="2"/>
    </row>
    <row r="58" spans="28:35" ht="12.75">
      <c r="AB58" s="57"/>
      <c r="AC58" s="57"/>
      <c r="AF58" s="57"/>
      <c r="AG58" s="57"/>
      <c r="AH58" s="2"/>
      <c r="AI58" s="2"/>
    </row>
    <row r="59" spans="28:35" ht="12.75">
      <c r="AB59" s="57"/>
      <c r="AC59" s="57"/>
      <c r="AF59" s="57"/>
      <c r="AG59" s="57"/>
      <c r="AH59" s="2"/>
      <c r="AI59" s="2"/>
    </row>
    <row r="60" spans="28:35" ht="12.75">
      <c r="AB60" s="57"/>
      <c r="AC60" s="57"/>
      <c r="AF60" s="57"/>
      <c r="AG60" s="57"/>
      <c r="AH60" s="2"/>
      <c r="AI60" s="2"/>
    </row>
    <row r="61" spans="28:35" ht="12.75">
      <c r="AB61" s="57"/>
      <c r="AC61" s="57"/>
      <c r="AF61" s="57"/>
      <c r="AG61" s="57"/>
      <c r="AH61" s="2"/>
      <c r="AI61" s="2"/>
    </row>
    <row r="62" spans="28:35" ht="12.75">
      <c r="AB62" s="57"/>
      <c r="AC62" s="57"/>
      <c r="AF62" s="57"/>
      <c r="AG62" s="57"/>
      <c r="AH62" s="2"/>
      <c r="AI62" s="2"/>
    </row>
    <row r="63" spans="28:35" ht="12.75">
      <c r="AB63" s="57"/>
      <c r="AC63" s="57"/>
      <c r="AF63" s="57"/>
      <c r="AG63" s="57"/>
      <c r="AH63" s="2"/>
      <c r="AI63" s="2"/>
    </row>
    <row r="64" spans="28:35" ht="12.75">
      <c r="AB64" s="57"/>
      <c r="AC64" s="57"/>
      <c r="AD64" s="57"/>
      <c r="AE64" s="57"/>
      <c r="AF64" s="57"/>
      <c r="AG64" s="57"/>
      <c r="AH64" s="2"/>
      <c r="AI64" s="2"/>
    </row>
    <row r="65" spans="28:35" ht="12.75">
      <c r="AB65" s="57"/>
      <c r="AC65" s="57"/>
      <c r="AD65" s="57"/>
      <c r="AE65" s="57"/>
      <c r="AF65" s="57"/>
      <c r="AG65" s="57"/>
      <c r="AH65" s="2"/>
      <c r="AI65" s="2"/>
    </row>
    <row r="66" spans="28:35" ht="12.75">
      <c r="AB66" s="57"/>
      <c r="AC66" s="57"/>
      <c r="AD66" s="57"/>
      <c r="AE66" s="57"/>
      <c r="AF66" s="57"/>
      <c r="AG66" s="57"/>
      <c r="AH66" s="2"/>
      <c r="AI66" s="2"/>
    </row>
    <row r="67" spans="28:35" ht="12.75">
      <c r="AB67" s="57"/>
      <c r="AC67" s="57"/>
      <c r="AD67" s="57"/>
      <c r="AE67" s="57"/>
      <c r="AF67" s="57"/>
      <c r="AG67" s="57"/>
      <c r="AH67" s="2"/>
      <c r="AI67" s="2"/>
    </row>
    <row r="68" spans="28:35" ht="12.75">
      <c r="AB68" s="57"/>
      <c r="AC68" s="57"/>
      <c r="AD68" s="57"/>
      <c r="AE68" s="57"/>
      <c r="AF68" s="57"/>
      <c r="AG68" s="57"/>
      <c r="AH68" s="2"/>
      <c r="AI68" s="2"/>
    </row>
    <row r="69" spans="28:35" ht="12.75">
      <c r="AB69" s="57"/>
      <c r="AC69" s="57"/>
      <c r="AD69" s="57"/>
      <c r="AE69" s="57"/>
      <c r="AF69" s="57"/>
      <c r="AG69" s="57"/>
      <c r="AH69" s="2"/>
      <c r="AI69" s="2"/>
    </row>
    <row r="70" spans="28:35" ht="12.75">
      <c r="AB70" s="57"/>
      <c r="AC70" s="57"/>
      <c r="AD70" s="57"/>
      <c r="AE70" s="57"/>
      <c r="AF70" s="57"/>
      <c r="AG70" s="57"/>
      <c r="AH70" s="2"/>
      <c r="AI70" s="2"/>
    </row>
    <row r="71" spans="28:35" ht="12.75">
      <c r="AB71" s="57"/>
      <c r="AC71" s="57"/>
      <c r="AD71" s="57"/>
      <c r="AE71" s="57"/>
      <c r="AF71" s="57"/>
      <c r="AG71" s="57"/>
      <c r="AH71" s="2"/>
      <c r="AI71" s="2"/>
    </row>
    <row r="72" spans="28:35" ht="12.75">
      <c r="AB72" s="57"/>
      <c r="AC72" s="57"/>
      <c r="AD72" s="57"/>
      <c r="AE72" s="57"/>
      <c r="AF72" s="57"/>
      <c r="AG72" s="57"/>
      <c r="AH72" s="2"/>
      <c r="AI72" s="2"/>
    </row>
    <row r="73" spans="28:35" ht="12.75">
      <c r="AB73" s="57"/>
      <c r="AC73" s="57"/>
      <c r="AD73" s="57"/>
      <c r="AE73" s="57"/>
      <c r="AF73" s="57"/>
      <c r="AG73" s="57"/>
      <c r="AH73" s="2"/>
      <c r="AI73" s="2"/>
    </row>
    <row r="74" spans="28:35" ht="12.75">
      <c r="AB74" s="57"/>
      <c r="AC74" s="57"/>
      <c r="AD74" s="57"/>
      <c r="AE74" s="57"/>
      <c r="AF74" s="57"/>
      <c r="AG74" s="57"/>
      <c r="AH74" s="2"/>
      <c r="AI74" s="2"/>
    </row>
    <row r="75" spans="28:35" ht="12.75">
      <c r="AB75" s="57"/>
      <c r="AC75" s="57"/>
      <c r="AD75" s="57"/>
      <c r="AE75" s="57"/>
      <c r="AF75" s="57"/>
      <c r="AG75" s="57"/>
      <c r="AH75" s="2"/>
      <c r="AI75" s="2"/>
    </row>
    <row r="76" spans="28:35" ht="12.75">
      <c r="AB76" s="57"/>
      <c r="AC76" s="57"/>
      <c r="AD76" s="57"/>
      <c r="AE76" s="57"/>
      <c r="AF76" s="57"/>
      <c r="AG76" s="57"/>
      <c r="AH76" s="2"/>
      <c r="AI76" s="2"/>
    </row>
    <row r="77" spans="28:35" ht="12.75">
      <c r="AB77" s="57"/>
      <c r="AC77" s="57"/>
      <c r="AD77" s="57"/>
      <c r="AE77" s="57"/>
      <c r="AF77" s="57"/>
      <c r="AG77" s="57"/>
      <c r="AH77" s="2"/>
      <c r="AI77" s="2"/>
    </row>
    <row r="78" spans="28:35" ht="12.75">
      <c r="AB78" s="57"/>
      <c r="AC78" s="57"/>
      <c r="AD78" s="57"/>
      <c r="AE78" s="57"/>
      <c r="AF78" s="57"/>
      <c r="AG78" s="57"/>
      <c r="AH78" s="2"/>
      <c r="AI78" s="2"/>
    </row>
    <row r="79" spans="28:35" ht="12.75">
      <c r="AB79" s="57"/>
      <c r="AC79" s="57"/>
      <c r="AD79" s="57"/>
      <c r="AE79" s="57"/>
      <c r="AF79" s="57"/>
      <c r="AG79" s="57"/>
      <c r="AH79" s="2"/>
      <c r="AI79" s="2"/>
    </row>
    <row r="80" spans="28:35" ht="12.75">
      <c r="AB80" s="57"/>
      <c r="AC80" s="57"/>
      <c r="AD80" s="57"/>
      <c r="AE80" s="57"/>
      <c r="AF80" s="57"/>
      <c r="AG80" s="57"/>
      <c r="AH80" s="2"/>
      <c r="AI80" s="2"/>
    </row>
    <row r="81" spans="28:35" ht="12.75">
      <c r="AB81" s="57"/>
      <c r="AC81" s="57"/>
      <c r="AD81" s="57"/>
      <c r="AE81" s="57"/>
      <c r="AF81" s="57"/>
      <c r="AG81" s="57"/>
      <c r="AH81" s="2"/>
      <c r="AI81" s="2"/>
    </row>
    <row r="82" spans="28:35" ht="12.75">
      <c r="AB82" s="57"/>
      <c r="AC82" s="57"/>
      <c r="AD82" s="57"/>
      <c r="AE82" s="57"/>
      <c r="AF82" s="57"/>
      <c r="AG82" s="57"/>
      <c r="AH82" s="2"/>
      <c r="AI82" s="2"/>
    </row>
    <row r="83" spans="28:35" ht="12.75">
      <c r="AB83" s="57"/>
      <c r="AC83" s="57"/>
      <c r="AD83" s="57"/>
      <c r="AE83" s="57"/>
      <c r="AF83" s="57"/>
      <c r="AG83" s="57"/>
      <c r="AH83" s="2"/>
      <c r="AI83" s="2"/>
    </row>
    <row r="84" spans="28:35" ht="12.75">
      <c r="AB84" s="57"/>
      <c r="AC84" s="57"/>
      <c r="AD84" s="57"/>
      <c r="AE84" s="57"/>
      <c r="AF84" s="57"/>
      <c r="AG84" s="57"/>
      <c r="AH84" s="2"/>
      <c r="AI84" s="2"/>
    </row>
    <row r="85" spans="28:35" ht="12.75">
      <c r="AB85" s="57"/>
      <c r="AC85" s="57"/>
      <c r="AD85" s="57"/>
      <c r="AE85" s="57"/>
      <c r="AF85" s="57"/>
      <c r="AG85" s="57"/>
      <c r="AH85" s="2"/>
      <c r="AI85" s="2"/>
    </row>
    <row r="86" spans="28:35" ht="12.75">
      <c r="AB86" s="57"/>
      <c r="AC86" s="57"/>
      <c r="AD86" s="57"/>
      <c r="AE86" s="57"/>
      <c r="AF86" s="57"/>
      <c r="AG86" s="57"/>
      <c r="AH86" s="2"/>
      <c r="AI86" s="2"/>
    </row>
    <row r="87" spans="28:35" ht="12.75">
      <c r="AB87" s="57"/>
      <c r="AC87" s="57"/>
      <c r="AD87" s="57"/>
      <c r="AE87" s="57"/>
      <c r="AF87" s="57"/>
      <c r="AG87" s="57"/>
      <c r="AH87" s="2"/>
      <c r="AI87" s="2"/>
    </row>
    <row r="88" spans="28:35" ht="12.75">
      <c r="AB88" s="57"/>
      <c r="AC88" s="57"/>
      <c r="AD88" s="57"/>
      <c r="AE88" s="57"/>
      <c r="AF88" s="57"/>
      <c r="AG88" s="57"/>
      <c r="AH88" s="2"/>
      <c r="AI88" s="2"/>
    </row>
    <row r="89" spans="28:35" ht="12.75">
      <c r="AB89" s="57"/>
      <c r="AC89" s="57"/>
      <c r="AD89" s="57"/>
      <c r="AE89" s="57"/>
      <c r="AF89" s="57"/>
      <c r="AG89" s="57"/>
      <c r="AH89" s="2"/>
      <c r="AI89" s="2"/>
    </row>
    <row r="90" spans="28:35" ht="12.75">
      <c r="AB90" s="57"/>
      <c r="AC90" s="57"/>
      <c r="AD90" s="57"/>
      <c r="AE90" s="57"/>
      <c r="AF90" s="57"/>
      <c r="AG90" s="57"/>
      <c r="AH90" s="2"/>
      <c r="AI90" s="2"/>
    </row>
    <row r="91" spans="28:35" ht="12.75">
      <c r="AB91" s="57"/>
      <c r="AC91" s="57"/>
      <c r="AD91" s="57"/>
      <c r="AE91" s="57"/>
      <c r="AF91" s="57"/>
      <c r="AG91" s="57"/>
      <c r="AH91" s="2"/>
      <c r="AI91" s="2"/>
    </row>
    <row r="92" spans="28:35" ht="12.75">
      <c r="AB92" s="57"/>
      <c r="AC92" s="57"/>
      <c r="AD92" s="57"/>
      <c r="AE92" s="57"/>
      <c r="AF92" s="57"/>
      <c r="AG92" s="57"/>
      <c r="AH92" s="2"/>
      <c r="AI92" s="2"/>
    </row>
    <row r="93" spans="28:35" ht="12.75">
      <c r="AB93" s="57"/>
      <c r="AC93" s="57"/>
      <c r="AD93" s="57"/>
      <c r="AE93" s="57"/>
      <c r="AF93" s="57"/>
      <c r="AG93" s="57"/>
      <c r="AH93" s="2"/>
      <c r="AI93" s="2"/>
    </row>
    <row r="94" spans="28:35" ht="12.75">
      <c r="AB94" s="57"/>
      <c r="AC94" s="57"/>
      <c r="AD94" s="57"/>
      <c r="AE94" s="57"/>
      <c r="AF94" s="57"/>
      <c r="AG94" s="57"/>
      <c r="AH94" s="2"/>
      <c r="AI94" s="2"/>
    </row>
    <row r="95" spans="28:35" ht="12.75">
      <c r="AB95" s="57"/>
      <c r="AC95" s="57"/>
      <c r="AD95" s="57"/>
      <c r="AE95" s="57"/>
      <c r="AF95" s="57"/>
      <c r="AG95" s="57"/>
      <c r="AH95" s="2"/>
      <c r="AI95" s="2"/>
    </row>
    <row r="96" spans="28:35" ht="12.75">
      <c r="AB96" s="57"/>
      <c r="AC96" s="57"/>
      <c r="AD96" s="57"/>
      <c r="AE96" s="57"/>
      <c r="AF96" s="57"/>
      <c r="AG96" s="57"/>
      <c r="AH96" s="2"/>
      <c r="AI96" s="2"/>
    </row>
    <row r="97" spans="28:35" ht="12.75">
      <c r="AB97" s="57"/>
      <c r="AC97" s="57"/>
      <c r="AD97" s="57"/>
      <c r="AE97" s="57"/>
      <c r="AF97" s="57"/>
      <c r="AG97" s="57"/>
      <c r="AH97" s="2"/>
      <c r="AI97" s="2"/>
    </row>
    <row r="98" spans="28:35" ht="12.75">
      <c r="AB98" s="57">
        <f aca="true" t="shared" si="0" ref="AB98:AE99">IF(AB8=B8,0,1)</f>
        <v>1</v>
      </c>
      <c r="AC98" s="57">
        <f t="shared" si="0"/>
        <v>0</v>
      </c>
      <c r="AD98" s="57">
        <f t="shared" si="0"/>
        <v>0</v>
      </c>
      <c r="AE98" s="57">
        <f t="shared" si="0"/>
        <v>0</v>
      </c>
      <c r="AF98" s="57"/>
      <c r="AG98" s="57"/>
      <c r="AH98" s="2"/>
      <c r="AI98" s="2"/>
    </row>
    <row r="99" spans="28:35" ht="12.75">
      <c r="AB99" s="57">
        <f t="shared" si="0"/>
        <v>0</v>
      </c>
      <c r="AC99" s="57">
        <f t="shared" si="0"/>
        <v>0</v>
      </c>
      <c r="AD99" s="57">
        <f t="shared" si="0"/>
        <v>0</v>
      </c>
      <c r="AE99" s="57">
        <f t="shared" si="0"/>
        <v>0</v>
      </c>
      <c r="AF99" s="57"/>
      <c r="AG99" s="57"/>
      <c r="AH99" s="2"/>
      <c r="AI99" s="2"/>
    </row>
    <row r="100" spans="28:35" ht="12.75">
      <c r="AB100" s="57">
        <f aca="true" t="shared" si="1" ref="AB100:AB162">IF(AB10=B10,0,1)</f>
        <v>0</v>
      </c>
      <c r="AC100" s="57">
        <f aca="true" t="shared" si="2" ref="AC100:AE114">IF(AC10=C10,0,1)</f>
        <v>0</v>
      </c>
      <c r="AD100" s="57">
        <f t="shared" si="2"/>
        <v>1</v>
      </c>
      <c r="AE100" s="57">
        <f t="shared" si="2"/>
        <v>0</v>
      </c>
      <c r="AF100" s="57"/>
      <c r="AG100" s="57"/>
      <c r="AH100" s="2"/>
      <c r="AI100" s="2"/>
    </row>
    <row r="101" spans="28:35" ht="12.75">
      <c r="AB101" s="57">
        <f t="shared" si="1"/>
        <v>0</v>
      </c>
      <c r="AC101" s="57">
        <f t="shared" si="2"/>
        <v>0</v>
      </c>
      <c r="AD101" s="57">
        <f t="shared" si="2"/>
        <v>1</v>
      </c>
      <c r="AE101" s="57">
        <f t="shared" si="2"/>
        <v>0</v>
      </c>
      <c r="AF101" s="57"/>
      <c r="AG101" s="57"/>
      <c r="AH101" s="2"/>
      <c r="AI101" s="2"/>
    </row>
    <row r="102" spans="28:35" ht="12.75">
      <c r="AB102" s="57">
        <f t="shared" si="1"/>
        <v>0</v>
      </c>
      <c r="AC102" s="57">
        <f t="shared" si="2"/>
        <v>0</v>
      </c>
      <c r="AD102" s="57">
        <f t="shared" si="2"/>
        <v>0</v>
      </c>
      <c r="AE102" s="57">
        <f t="shared" si="2"/>
        <v>1</v>
      </c>
      <c r="AF102" s="57"/>
      <c r="AG102" s="57"/>
      <c r="AH102" s="2"/>
      <c r="AI102" s="2"/>
    </row>
    <row r="103" spans="28:35" ht="12.75">
      <c r="AB103" s="57">
        <f t="shared" si="1"/>
        <v>1</v>
      </c>
      <c r="AC103" s="57">
        <f t="shared" si="2"/>
        <v>0</v>
      </c>
      <c r="AD103" s="57">
        <f t="shared" si="2"/>
        <v>0</v>
      </c>
      <c r="AE103" s="57">
        <f t="shared" si="2"/>
        <v>0</v>
      </c>
      <c r="AF103" s="57"/>
      <c r="AG103" s="57"/>
      <c r="AH103" s="2"/>
      <c r="AI103" s="2"/>
    </row>
    <row r="104" spans="28:35" ht="12.75">
      <c r="AB104" s="57">
        <f t="shared" si="1"/>
        <v>0</v>
      </c>
      <c r="AC104" s="57">
        <f t="shared" si="2"/>
        <v>0</v>
      </c>
      <c r="AD104" s="57">
        <f t="shared" si="2"/>
        <v>1</v>
      </c>
      <c r="AE104" s="57">
        <f t="shared" si="2"/>
        <v>0</v>
      </c>
      <c r="AF104" s="57"/>
      <c r="AG104" s="57"/>
      <c r="AH104" s="2"/>
      <c r="AI104" s="2"/>
    </row>
    <row r="105" spans="28:35" ht="12.75">
      <c r="AB105" s="57">
        <f t="shared" si="1"/>
        <v>1</v>
      </c>
      <c r="AC105" s="57">
        <f t="shared" si="2"/>
        <v>1</v>
      </c>
      <c r="AD105" s="57">
        <f t="shared" si="2"/>
        <v>0</v>
      </c>
      <c r="AE105" s="57">
        <f t="shared" si="2"/>
        <v>0</v>
      </c>
      <c r="AF105" s="57"/>
      <c r="AG105" s="57"/>
      <c r="AH105" s="2"/>
      <c r="AI105" s="2"/>
    </row>
    <row r="106" spans="28:35" ht="12.75">
      <c r="AB106" s="57">
        <f t="shared" si="1"/>
        <v>1</v>
      </c>
      <c r="AC106" s="57">
        <f t="shared" si="2"/>
        <v>1</v>
      </c>
      <c r="AD106" s="57">
        <f t="shared" si="2"/>
        <v>0</v>
      </c>
      <c r="AE106" s="57">
        <f t="shared" si="2"/>
        <v>0</v>
      </c>
      <c r="AF106" s="57"/>
      <c r="AG106" s="57"/>
      <c r="AH106" s="2"/>
      <c r="AI106" s="2"/>
    </row>
    <row r="107" spans="28:35" ht="12.75">
      <c r="AB107" s="57">
        <f t="shared" si="1"/>
        <v>0</v>
      </c>
      <c r="AC107" s="57">
        <f t="shared" si="2"/>
        <v>0</v>
      </c>
      <c r="AD107" s="57">
        <f t="shared" si="2"/>
        <v>1</v>
      </c>
      <c r="AE107" s="57">
        <f t="shared" si="2"/>
        <v>0</v>
      </c>
      <c r="AF107" s="57"/>
      <c r="AG107" s="57"/>
      <c r="AH107" s="2"/>
      <c r="AI107" s="2"/>
    </row>
    <row r="108" spans="28:35" ht="12.75">
      <c r="AB108" s="57">
        <f t="shared" si="1"/>
        <v>0</v>
      </c>
      <c r="AC108" s="57">
        <f t="shared" si="2"/>
        <v>0</v>
      </c>
      <c r="AD108" s="57">
        <f t="shared" si="2"/>
        <v>0</v>
      </c>
      <c r="AE108" s="57">
        <f t="shared" si="2"/>
        <v>1</v>
      </c>
      <c r="AF108" s="57"/>
      <c r="AG108" s="57"/>
      <c r="AH108" s="2"/>
      <c r="AI108" s="2"/>
    </row>
    <row r="109" spans="28:35" ht="12.75">
      <c r="AB109" s="57">
        <f t="shared" si="1"/>
        <v>0</v>
      </c>
      <c r="AC109" s="57">
        <f t="shared" si="2"/>
        <v>0</v>
      </c>
      <c r="AD109" s="57">
        <f t="shared" si="2"/>
        <v>0</v>
      </c>
      <c r="AE109" s="57">
        <f t="shared" si="2"/>
        <v>1</v>
      </c>
      <c r="AF109" s="57"/>
      <c r="AG109" s="57"/>
      <c r="AH109" s="2"/>
      <c r="AI109" s="2"/>
    </row>
    <row r="110" spans="28:35" ht="12.75">
      <c r="AB110" s="57">
        <f t="shared" si="1"/>
        <v>0</v>
      </c>
      <c r="AC110" s="57">
        <f t="shared" si="2"/>
        <v>0</v>
      </c>
      <c r="AD110" s="57">
        <f t="shared" si="2"/>
        <v>0</v>
      </c>
      <c r="AE110" s="57">
        <f t="shared" si="2"/>
        <v>0</v>
      </c>
      <c r="AF110" s="57"/>
      <c r="AG110" s="57"/>
      <c r="AH110" s="2"/>
      <c r="AI110" s="2"/>
    </row>
    <row r="111" spans="28:35" ht="12.75">
      <c r="AB111" s="57">
        <f t="shared" si="1"/>
        <v>0</v>
      </c>
      <c r="AC111" s="57">
        <f t="shared" si="2"/>
        <v>0</v>
      </c>
      <c r="AD111" s="57">
        <f t="shared" si="2"/>
        <v>0</v>
      </c>
      <c r="AE111" s="57">
        <f t="shared" si="2"/>
        <v>0</v>
      </c>
      <c r="AF111" s="57"/>
      <c r="AG111" s="57"/>
      <c r="AH111" s="2"/>
      <c r="AI111" s="2"/>
    </row>
    <row r="112" spans="28:35" ht="12.75">
      <c r="AB112" s="57">
        <f t="shared" si="1"/>
        <v>0</v>
      </c>
      <c r="AC112" s="57">
        <f t="shared" si="2"/>
        <v>0</v>
      </c>
      <c r="AD112" s="57">
        <f t="shared" si="2"/>
        <v>0</v>
      </c>
      <c r="AE112" s="57">
        <f t="shared" si="2"/>
        <v>0</v>
      </c>
      <c r="AF112" s="57"/>
      <c r="AG112" s="57"/>
      <c r="AH112" s="2"/>
      <c r="AI112" s="2"/>
    </row>
    <row r="113" spans="28:35" ht="12.75">
      <c r="AB113" s="57">
        <f t="shared" si="1"/>
        <v>0</v>
      </c>
      <c r="AC113" s="57">
        <f t="shared" si="2"/>
        <v>0</v>
      </c>
      <c r="AD113" s="57">
        <f t="shared" si="2"/>
        <v>0</v>
      </c>
      <c r="AE113" s="57">
        <f t="shared" si="2"/>
        <v>0</v>
      </c>
      <c r="AF113" s="57"/>
      <c r="AG113" s="57"/>
      <c r="AH113" s="2"/>
      <c r="AI113" s="2"/>
    </row>
    <row r="114" spans="28:35" ht="12.75">
      <c r="AB114" s="57">
        <f t="shared" si="1"/>
        <v>0</v>
      </c>
      <c r="AC114" s="57">
        <f t="shared" si="2"/>
        <v>0</v>
      </c>
      <c r="AD114" s="57">
        <f t="shared" si="2"/>
        <v>0</v>
      </c>
      <c r="AE114" s="57">
        <f t="shared" si="2"/>
        <v>0</v>
      </c>
      <c r="AF114" s="57"/>
      <c r="AG114" s="57"/>
      <c r="AH114" s="2"/>
      <c r="AI114" s="2"/>
    </row>
    <row r="115" spans="28:35" ht="12.75">
      <c r="AB115" s="57">
        <f t="shared" si="1"/>
        <v>0</v>
      </c>
      <c r="AC115" s="57">
        <f aca="true" t="shared" si="3" ref="AC115:AC162">IF(AC25=C25,0,1)</f>
        <v>0</v>
      </c>
      <c r="AD115" s="57">
        <f aca="true" t="shared" si="4" ref="AD115:AD162">IF(AD25=D25,0,1)</f>
        <v>0</v>
      </c>
      <c r="AE115" s="57">
        <f aca="true" t="shared" si="5" ref="AE115:AE162">IF(AE25=E25,0,1)</f>
        <v>0</v>
      </c>
      <c r="AF115" s="57"/>
      <c r="AG115" s="57"/>
      <c r="AH115" s="2"/>
      <c r="AI115" s="2"/>
    </row>
    <row r="116" spans="28:35" ht="12.75">
      <c r="AB116" s="57">
        <f t="shared" si="1"/>
        <v>0</v>
      </c>
      <c r="AC116" s="57">
        <f t="shared" si="3"/>
        <v>0</v>
      </c>
      <c r="AD116" s="57">
        <f t="shared" si="4"/>
        <v>0</v>
      </c>
      <c r="AE116" s="57">
        <f t="shared" si="5"/>
        <v>0</v>
      </c>
      <c r="AF116" s="57"/>
      <c r="AG116" s="57"/>
      <c r="AH116" s="2"/>
      <c r="AI116" s="2"/>
    </row>
    <row r="117" spans="28:35" ht="12.75">
      <c r="AB117" s="57">
        <f t="shared" si="1"/>
        <v>0</v>
      </c>
      <c r="AC117" s="57">
        <f t="shared" si="3"/>
        <v>0</v>
      </c>
      <c r="AD117" s="57">
        <f t="shared" si="4"/>
        <v>0</v>
      </c>
      <c r="AE117" s="57">
        <f t="shared" si="5"/>
        <v>0</v>
      </c>
      <c r="AF117" s="57"/>
      <c r="AG117" s="57"/>
      <c r="AH117" s="2"/>
      <c r="AI117" s="2"/>
    </row>
    <row r="118" spans="28:35" ht="12.75">
      <c r="AB118" s="57">
        <f t="shared" si="1"/>
        <v>0</v>
      </c>
      <c r="AC118" s="57">
        <f t="shared" si="3"/>
        <v>0</v>
      </c>
      <c r="AD118" s="57">
        <f t="shared" si="4"/>
        <v>0</v>
      </c>
      <c r="AE118" s="57">
        <f t="shared" si="5"/>
        <v>0</v>
      </c>
      <c r="AF118" s="57"/>
      <c r="AG118" s="57"/>
      <c r="AH118" s="2"/>
      <c r="AI118" s="2"/>
    </row>
    <row r="119" spans="28:35" ht="12.75">
      <c r="AB119" s="57">
        <f t="shared" si="1"/>
        <v>0</v>
      </c>
      <c r="AC119" s="57">
        <f t="shared" si="3"/>
        <v>0</v>
      </c>
      <c r="AD119" s="57">
        <f t="shared" si="4"/>
        <v>0</v>
      </c>
      <c r="AE119" s="57">
        <f t="shared" si="5"/>
        <v>0</v>
      </c>
      <c r="AF119" s="57"/>
      <c r="AG119" s="57"/>
      <c r="AH119" s="2"/>
      <c r="AI119" s="2"/>
    </row>
    <row r="120" spans="28:35" ht="12.75">
      <c r="AB120" s="57">
        <f t="shared" si="1"/>
        <v>0</v>
      </c>
      <c r="AC120" s="57">
        <f t="shared" si="3"/>
        <v>0</v>
      </c>
      <c r="AD120" s="57">
        <f t="shared" si="4"/>
        <v>0</v>
      </c>
      <c r="AE120" s="57">
        <f t="shared" si="5"/>
        <v>0</v>
      </c>
      <c r="AF120" s="57"/>
      <c r="AG120" s="57"/>
      <c r="AH120" s="2"/>
      <c r="AI120" s="2"/>
    </row>
    <row r="121" spans="28:35" ht="12.75">
      <c r="AB121" s="57">
        <f t="shared" si="1"/>
        <v>0</v>
      </c>
      <c r="AC121" s="57">
        <f t="shared" si="3"/>
        <v>0</v>
      </c>
      <c r="AD121" s="57">
        <f t="shared" si="4"/>
        <v>0</v>
      </c>
      <c r="AE121" s="57">
        <f t="shared" si="5"/>
        <v>0</v>
      </c>
      <c r="AF121" s="57"/>
      <c r="AG121" s="57"/>
      <c r="AH121" s="2"/>
      <c r="AI121" s="2"/>
    </row>
    <row r="122" spans="28:35" ht="12.75">
      <c r="AB122" s="57">
        <f t="shared" si="1"/>
        <v>0</v>
      </c>
      <c r="AC122" s="57">
        <f t="shared" si="3"/>
        <v>0</v>
      </c>
      <c r="AD122" s="57">
        <f t="shared" si="4"/>
        <v>0</v>
      </c>
      <c r="AE122" s="57">
        <f t="shared" si="5"/>
        <v>0</v>
      </c>
      <c r="AF122" s="57"/>
      <c r="AG122" s="57"/>
      <c r="AH122" s="2"/>
      <c r="AI122" s="2"/>
    </row>
    <row r="123" spans="28:35" ht="12.75">
      <c r="AB123" s="57">
        <f t="shared" si="1"/>
        <v>0</v>
      </c>
      <c r="AC123" s="57">
        <f t="shared" si="3"/>
        <v>0</v>
      </c>
      <c r="AD123" s="57">
        <f t="shared" si="4"/>
        <v>0</v>
      </c>
      <c r="AE123" s="57">
        <f t="shared" si="5"/>
        <v>0</v>
      </c>
      <c r="AF123" s="57"/>
      <c r="AG123" s="57"/>
      <c r="AH123" s="2"/>
      <c r="AI123" s="2"/>
    </row>
    <row r="124" spans="28:35" ht="12.75">
      <c r="AB124" s="57">
        <f t="shared" si="1"/>
        <v>0</v>
      </c>
      <c r="AC124" s="57">
        <f t="shared" si="3"/>
        <v>0</v>
      </c>
      <c r="AD124" s="57">
        <f t="shared" si="4"/>
        <v>0</v>
      </c>
      <c r="AE124" s="57">
        <f t="shared" si="5"/>
        <v>0</v>
      </c>
      <c r="AF124" s="57"/>
      <c r="AG124" s="57"/>
      <c r="AH124" s="2"/>
      <c r="AI124" s="2"/>
    </row>
    <row r="125" spans="28:35" ht="12.75">
      <c r="AB125" s="57">
        <f t="shared" si="1"/>
        <v>0</v>
      </c>
      <c r="AC125" s="57">
        <f t="shared" si="3"/>
        <v>0</v>
      </c>
      <c r="AD125" s="57">
        <f t="shared" si="4"/>
        <v>0</v>
      </c>
      <c r="AE125" s="57">
        <f t="shared" si="5"/>
        <v>0</v>
      </c>
      <c r="AF125" s="57"/>
      <c r="AG125" s="57"/>
      <c r="AH125" s="2"/>
      <c r="AI125" s="2"/>
    </row>
    <row r="126" spans="28:35" ht="12.75">
      <c r="AB126" s="57">
        <f t="shared" si="1"/>
        <v>0</v>
      </c>
      <c r="AC126" s="57">
        <f t="shared" si="3"/>
        <v>0</v>
      </c>
      <c r="AD126" s="57">
        <f t="shared" si="4"/>
        <v>0</v>
      </c>
      <c r="AE126" s="57">
        <f t="shared" si="5"/>
        <v>0</v>
      </c>
      <c r="AF126" s="57"/>
      <c r="AG126" s="57"/>
      <c r="AH126" s="2"/>
      <c r="AI126" s="2"/>
    </row>
    <row r="127" spans="28:35" ht="12.75">
      <c r="AB127" s="57">
        <f t="shared" si="1"/>
        <v>0</v>
      </c>
      <c r="AC127" s="57">
        <f t="shared" si="3"/>
        <v>0</v>
      </c>
      <c r="AD127" s="57">
        <f t="shared" si="4"/>
        <v>0</v>
      </c>
      <c r="AE127" s="57">
        <f t="shared" si="5"/>
        <v>0</v>
      </c>
      <c r="AF127" s="57"/>
      <c r="AG127" s="57"/>
      <c r="AH127" s="2"/>
      <c r="AI127" s="2"/>
    </row>
    <row r="128" spans="28:35" ht="12.75">
      <c r="AB128" s="57">
        <f t="shared" si="1"/>
        <v>0</v>
      </c>
      <c r="AC128" s="57">
        <f t="shared" si="3"/>
        <v>0</v>
      </c>
      <c r="AD128" s="57">
        <f t="shared" si="4"/>
        <v>0</v>
      </c>
      <c r="AE128" s="57">
        <f t="shared" si="5"/>
        <v>0</v>
      </c>
      <c r="AF128" s="57"/>
      <c r="AG128" s="57"/>
      <c r="AH128" s="2"/>
      <c r="AI128" s="2"/>
    </row>
    <row r="129" spans="28:35" ht="12.75">
      <c r="AB129" s="57">
        <f t="shared" si="1"/>
        <v>0</v>
      </c>
      <c r="AC129" s="57">
        <f t="shared" si="3"/>
        <v>0</v>
      </c>
      <c r="AD129" s="57">
        <f t="shared" si="4"/>
        <v>0</v>
      </c>
      <c r="AE129" s="57">
        <f t="shared" si="5"/>
        <v>0</v>
      </c>
      <c r="AF129" s="57"/>
      <c r="AG129" s="57"/>
      <c r="AH129" s="2"/>
      <c r="AI129" s="2"/>
    </row>
    <row r="130" spans="28:35" ht="12.75">
      <c r="AB130" s="57">
        <f t="shared" si="1"/>
        <v>0</v>
      </c>
      <c r="AC130" s="57">
        <f t="shared" si="3"/>
        <v>0</v>
      </c>
      <c r="AD130" s="57">
        <f t="shared" si="4"/>
        <v>0</v>
      </c>
      <c r="AE130" s="57">
        <f t="shared" si="5"/>
        <v>0</v>
      </c>
      <c r="AF130" s="57"/>
      <c r="AG130" s="57"/>
      <c r="AH130" s="2"/>
      <c r="AI130" s="2"/>
    </row>
    <row r="131" spans="28:35" ht="12.75">
      <c r="AB131" s="57">
        <f t="shared" si="1"/>
        <v>0</v>
      </c>
      <c r="AC131" s="57">
        <f t="shared" si="3"/>
        <v>0</v>
      </c>
      <c r="AD131" s="57">
        <f t="shared" si="4"/>
        <v>0</v>
      </c>
      <c r="AE131" s="57">
        <f t="shared" si="5"/>
        <v>0</v>
      </c>
      <c r="AF131" s="57"/>
      <c r="AG131" s="57"/>
      <c r="AH131" s="2"/>
      <c r="AI131" s="2"/>
    </row>
    <row r="132" spans="28:35" ht="12.75">
      <c r="AB132" s="57">
        <f t="shared" si="1"/>
        <v>0</v>
      </c>
      <c r="AC132" s="57">
        <f t="shared" si="3"/>
        <v>0</v>
      </c>
      <c r="AD132" s="57">
        <f t="shared" si="4"/>
        <v>0</v>
      </c>
      <c r="AE132" s="57">
        <f t="shared" si="5"/>
        <v>0</v>
      </c>
      <c r="AF132" s="57"/>
      <c r="AG132" s="57"/>
      <c r="AH132" s="2"/>
      <c r="AI132" s="2"/>
    </row>
    <row r="133" spans="28:35" ht="12.75">
      <c r="AB133" s="57">
        <f t="shared" si="1"/>
        <v>0</v>
      </c>
      <c r="AC133" s="57">
        <f t="shared" si="3"/>
        <v>0</v>
      </c>
      <c r="AD133" s="57">
        <f t="shared" si="4"/>
        <v>0</v>
      </c>
      <c r="AE133" s="57">
        <f t="shared" si="5"/>
        <v>0</v>
      </c>
      <c r="AF133" s="57"/>
      <c r="AG133" s="57"/>
      <c r="AH133" s="2"/>
      <c r="AI133" s="2"/>
    </row>
    <row r="134" spans="28:35" ht="12.75">
      <c r="AB134" s="57">
        <f t="shared" si="1"/>
        <v>0</v>
      </c>
      <c r="AC134" s="57">
        <f t="shared" si="3"/>
        <v>0</v>
      </c>
      <c r="AD134" s="57">
        <f t="shared" si="4"/>
        <v>0</v>
      </c>
      <c r="AE134" s="57">
        <f t="shared" si="5"/>
        <v>0</v>
      </c>
      <c r="AF134" s="57"/>
      <c r="AG134" s="57"/>
      <c r="AH134" s="2"/>
      <c r="AI134" s="2"/>
    </row>
    <row r="135" spans="28:35" ht="12.75">
      <c r="AB135" s="57">
        <f t="shared" si="1"/>
        <v>0</v>
      </c>
      <c r="AC135" s="57">
        <f t="shared" si="3"/>
        <v>0</v>
      </c>
      <c r="AD135" s="57">
        <f t="shared" si="4"/>
        <v>0</v>
      </c>
      <c r="AE135" s="57">
        <f t="shared" si="5"/>
        <v>0</v>
      </c>
      <c r="AF135" s="57"/>
      <c r="AG135" s="57"/>
      <c r="AH135" s="2"/>
      <c r="AI135" s="2"/>
    </row>
    <row r="136" spans="28:35" ht="12.75">
      <c r="AB136" s="57">
        <f t="shared" si="1"/>
        <v>0</v>
      </c>
      <c r="AC136" s="57">
        <f t="shared" si="3"/>
        <v>0</v>
      </c>
      <c r="AD136" s="57">
        <f t="shared" si="4"/>
        <v>0</v>
      </c>
      <c r="AE136" s="57">
        <f t="shared" si="5"/>
        <v>0</v>
      </c>
      <c r="AF136" s="57"/>
      <c r="AG136" s="57"/>
      <c r="AH136" s="2"/>
      <c r="AI136" s="2"/>
    </row>
    <row r="137" spans="28:35" ht="12.75">
      <c r="AB137" s="57">
        <f t="shared" si="1"/>
        <v>0</v>
      </c>
      <c r="AC137" s="57">
        <f t="shared" si="3"/>
        <v>0</v>
      </c>
      <c r="AD137" s="57">
        <f t="shared" si="4"/>
        <v>0</v>
      </c>
      <c r="AE137" s="57">
        <f t="shared" si="5"/>
        <v>0</v>
      </c>
      <c r="AF137" s="57"/>
      <c r="AG137" s="57"/>
      <c r="AH137" s="2"/>
      <c r="AI137" s="2"/>
    </row>
    <row r="138" spans="28:35" ht="12.75">
      <c r="AB138" s="57">
        <f t="shared" si="1"/>
        <v>0</v>
      </c>
      <c r="AC138" s="57">
        <f t="shared" si="3"/>
        <v>0</v>
      </c>
      <c r="AD138" s="57">
        <f t="shared" si="4"/>
        <v>0</v>
      </c>
      <c r="AE138" s="57">
        <f t="shared" si="5"/>
        <v>0</v>
      </c>
      <c r="AF138" s="57"/>
      <c r="AG138" s="57"/>
      <c r="AH138" s="2"/>
      <c r="AI138" s="2"/>
    </row>
    <row r="139" spans="28:35" ht="12.75">
      <c r="AB139" s="57">
        <f t="shared" si="1"/>
        <v>0</v>
      </c>
      <c r="AC139" s="57">
        <f t="shared" si="3"/>
        <v>0</v>
      </c>
      <c r="AD139" s="57">
        <f t="shared" si="4"/>
        <v>0</v>
      </c>
      <c r="AE139" s="57">
        <f t="shared" si="5"/>
        <v>0</v>
      </c>
      <c r="AF139" s="57"/>
      <c r="AG139" s="57"/>
      <c r="AH139" s="2"/>
      <c r="AI139" s="2"/>
    </row>
    <row r="140" spans="28:35" ht="12.75">
      <c r="AB140" s="57">
        <f t="shared" si="1"/>
        <v>0</v>
      </c>
      <c r="AC140" s="57">
        <f t="shared" si="3"/>
        <v>0</v>
      </c>
      <c r="AD140" s="57">
        <f t="shared" si="4"/>
        <v>0</v>
      </c>
      <c r="AE140" s="57">
        <f t="shared" si="5"/>
        <v>0</v>
      </c>
      <c r="AF140" s="57"/>
      <c r="AG140" s="57"/>
      <c r="AH140" s="2"/>
      <c r="AI140" s="2"/>
    </row>
    <row r="141" spans="28:35" ht="12.75">
      <c r="AB141" s="57">
        <f t="shared" si="1"/>
        <v>0</v>
      </c>
      <c r="AC141" s="57">
        <f t="shared" si="3"/>
        <v>0</v>
      </c>
      <c r="AD141" s="57">
        <f t="shared" si="4"/>
        <v>0</v>
      </c>
      <c r="AE141" s="57">
        <f t="shared" si="5"/>
        <v>0</v>
      </c>
      <c r="AF141" s="57"/>
      <c r="AG141" s="57"/>
      <c r="AH141" s="2"/>
      <c r="AI141" s="2"/>
    </row>
    <row r="142" spans="28:35" ht="12.75">
      <c r="AB142" s="57">
        <f t="shared" si="1"/>
        <v>0</v>
      </c>
      <c r="AC142" s="57">
        <f t="shared" si="3"/>
        <v>0</v>
      </c>
      <c r="AD142" s="57">
        <f t="shared" si="4"/>
        <v>0</v>
      </c>
      <c r="AE142" s="57">
        <f t="shared" si="5"/>
        <v>0</v>
      </c>
      <c r="AF142" s="57"/>
      <c r="AG142" s="57"/>
      <c r="AH142" s="2"/>
      <c r="AI142" s="2"/>
    </row>
    <row r="143" spans="28:35" ht="12.75">
      <c r="AB143" s="57">
        <f t="shared" si="1"/>
        <v>0</v>
      </c>
      <c r="AC143" s="57">
        <f t="shared" si="3"/>
        <v>0</v>
      </c>
      <c r="AD143" s="57">
        <f t="shared" si="4"/>
        <v>0</v>
      </c>
      <c r="AE143" s="57">
        <f t="shared" si="5"/>
        <v>0</v>
      </c>
      <c r="AF143" s="57"/>
      <c r="AG143" s="57"/>
      <c r="AH143" s="2"/>
      <c r="AI143" s="2"/>
    </row>
    <row r="144" spans="28:35" ht="12.75">
      <c r="AB144" s="57">
        <f t="shared" si="1"/>
        <v>0</v>
      </c>
      <c r="AC144" s="57">
        <f t="shared" si="3"/>
        <v>0</v>
      </c>
      <c r="AD144" s="57">
        <f t="shared" si="4"/>
        <v>0</v>
      </c>
      <c r="AE144" s="57">
        <f t="shared" si="5"/>
        <v>0</v>
      </c>
      <c r="AF144" s="57"/>
      <c r="AG144" s="57"/>
      <c r="AH144" s="2"/>
      <c r="AI144" s="2"/>
    </row>
    <row r="145" spans="28:35" ht="12.75">
      <c r="AB145" s="57">
        <f t="shared" si="1"/>
        <v>0</v>
      </c>
      <c r="AC145" s="57">
        <f t="shared" si="3"/>
        <v>0</v>
      </c>
      <c r="AD145" s="57">
        <f t="shared" si="4"/>
        <v>0</v>
      </c>
      <c r="AE145" s="57">
        <f t="shared" si="5"/>
        <v>0</v>
      </c>
      <c r="AF145" s="57"/>
      <c r="AG145" s="57"/>
      <c r="AH145" s="2"/>
      <c r="AI145" s="2"/>
    </row>
    <row r="146" spans="28:35" ht="12.75">
      <c r="AB146" s="57">
        <f t="shared" si="1"/>
        <v>0</v>
      </c>
      <c r="AC146" s="57">
        <f t="shared" si="3"/>
        <v>0</v>
      </c>
      <c r="AD146" s="57">
        <f t="shared" si="4"/>
        <v>0</v>
      </c>
      <c r="AE146" s="57">
        <f t="shared" si="5"/>
        <v>0</v>
      </c>
      <c r="AF146" s="57"/>
      <c r="AG146" s="57"/>
      <c r="AH146" s="2"/>
      <c r="AI146" s="2"/>
    </row>
    <row r="147" spans="28:35" ht="12.75">
      <c r="AB147" s="57">
        <f t="shared" si="1"/>
        <v>0</v>
      </c>
      <c r="AC147" s="57">
        <f t="shared" si="3"/>
        <v>0</v>
      </c>
      <c r="AD147" s="57">
        <f t="shared" si="4"/>
        <v>0</v>
      </c>
      <c r="AE147" s="57">
        <f t="shared" si="5"/>
        <v>0</v>
      </c>
      <c r="AF147" s="57"/>
      <c r="AG147" s="57"/>
      <c r="AH147" s="2"/>
      <c r="AI147" s="2"/>
    </row>
    <row r="148" spans="28:35" ht="12.75">
      <c r="AB148" s="57">
        <f t="shared" si="1"/>
        <v>0</v>
      </c>
      <c r="AC148" s="57">
        <f t="shared" si="3"/>
        <v>0</v>
      </c>
      <c r="AD148" s="57">
        <f t="shared" si="4"/>
        <v>0</v>
      </c>
      <c r="AE148" s="57">
        <f t="shared" si="5"/>
        <v>0</v>
      </c>
      <c r="AF148" s="57"/>
      <c r="AG148" s="57"/>
      <c r="AH148" s="2"/>
      <c r="AI148" s="2"/>
    </row>
    <row r="149" spans="28:35" ht="12.75">
      <c r="AB149" s="57">
        <f>IF(AB59=B59,0,1)</f>
        <v>0</v>
      </c>
      <c r="AC149" s="57">
        <f t="shared" si="3"/>
        <v>0</v>
      </c>
      <c r="AD149" s="57">
        <f t="shared" si="4"/>
        <v>0</v>
      </c>
      <c r="AE149" s="57">
        <f t="shared" si="5"/>
        <v>0</v>
      </c>
      <c r="AF149" s="57"/>
      <c r="AG149" s="57"/>
      <c r="AH149" s="2"/>
      <c r="AI149" s="2"/>
    </row>
    <row r="150" spans="28:35" ht="12.75">
      <c r="AB150" s="57">
        <f t="shared" si="1"/>
        <v>0</v>
      </c>
      <c r="AC150" s="57">
        <f t="shared" si="3"/>
        <v>0</v>
      </c>
      <c r="AD150" s="57">
        <f t="shared" si="4"/>
        <v>0</v>
      </c>
      <c r="AE150" s="57">
        <f t="shared" si="5"/>
        <v>0</v>
      </c>
      <c r="AF150" s="57"/>
      <c r="AG150" s="57"/>
      <c r="AH150" s="2"/>
      <c r="AI150" s="2"/>
    </row>
    <row r="151" spans="28:35" ht="12.75">
      <c r="AB151" s="57">
        <f t="shared" si="1"/>
        <v>0</v>
      </c>
      <c r="AC151" s="57">
        <f t="shared" si="3"/>
        <v>0</v>
      </c>
      <c r="AD151" s="57">
        <f t="shared" si="4"/>
        <v>0</v>
      </c>
      <c r="AE151" s="57">
        <f t="shared" si="5"/>
        <v>0</v>
      </c>
      <c r="AF151" s="57"/>
      <c r="AG151" s="57"/>
      <c r="AH151" s="2"/>
      <c r="AI151" s="2"/>
    </row>
    <row r="152" spans="28:35" ht="12.75">
      <c r="AB152" s="57">
        <f t="shared" si="1"/>
        <v>0</v>
      </c>
      <c r="AC152" s="57">
        <f t="shared" si="3"/>
        <v>0</v>
      </c>
      <c r="AD152" s="57">
        <f t="shared" si="4"/>
        <v>0</v>
      </c>
      <c r="AE152" s="57">
        <f t="shared" si="5"/>
        <v>0</v>
      </c>
      <c r="AF152" s="57"/>
      <c r="AG152" s="57"/>
      <c r="AH152" s="2"/>
      <c r="AI152" s="2"/>
    </row>
    <row r="153" spans="28:35" ht="12.75">
      <c r="AB153" s="57">
        <f t="shared" si="1"/>
        <v>0</v>
      </c>
      <c r="AC153" s="57">
        <f t="shared" si="3"/>
        <v>0</v>
      </c>
      <c r="AD153" s="57">
        <f t="shared" si="4"/>
        <v>0</v>
      </c>
      <c r="AE153" s="57">
        <f t="shared" si="5"/>
        <v>0</v>
      </c>
      <c r="AF153" s="57"/>
      <c r="AG153" s="57"/>
      <c r="AH153" s="2"/>
      <c r="AI153" s="2"/>
    </row>
    <row r="154" spans="28:35" ht="12.75">
      <c r="AB154" s="57">
        <f t="shared" si="1"/>
        <v>0</v>
      </c>
      <c r="AC154" s="57">
        <f t="shared" si="3"/>
        <v>0</v>
      </c>
      <c r="AD154" s="57">
        <f t="shared" si="4"/>
        <v>0</v>
      </c>
      <c r="AE154" s="57">
        <f t="shared" si="5"/>
        <v>0</v>
      </c>
      <c r="AF154" s="57"/>
      <c r="AG154" s="57"/>
      <c r="AH154" s="2"/>
      <c r="AI154" s="2"/>
    </row>
    <row r="155" spans="28:35" ht="12.75">
      <c r="AB155" s="57">
        <f t="shared" si="1"/>
        <v>0</v>
      </c>
      <c r="AC155" s="57">
        <f t="shared" si="3"/>
        <v>0</v>
      </c>
      <c r="AD155" s="57">
        <f t="shared" si="4"/>
        <v>0</v>
      </c>
      <c r="AE155" s="57">
        <f t="shared" si="5"/>
        <v>0</v>
      </c>
      <c r="AF155" s="57"/>
      <c r="AG155" s="57"/>
      <c r="AH155" s="2"/>
      <c r="AI155" s="2"/>
    </row>
    <row r="156" spans="28:35" ht="12.75">
      <c r="AB156" s="57">
        <f t="shared" si="1"/>
        <v>0</v>
      </c>
      <c r="AC156" s="57">
        <f t="shared" si="3"/>
        <v>0</v>
      </c>
      <c r="AD156" s="57">
        <f t="shared" si="4"/>
        <v>0</v>
      </c>
      <c r="AE156" s="57">
        <f t="shared" si="5"/>
        <v>0</v>
      </c>
      <c r="AF156" s="57"/>
      <c r="AG156" s="57"/>
      <c r="AH156" s="2"/>
      <c r="AI156" s="2"/>
    </row>
    <row r="157" spans="28:35" ht="12.75">
      <c r="AB157" s="57">
        <f t="shared" si="1"/>
        <v>0</v>
      </c>
      <c r="AC157" s="57">
        <f t="shared" si="3"/>
        <v>0</v>
      </c>
      <c r="AD157" s="57">
        <f t="shared" si="4"/>
        <v>0</v>
      </c>
      <c r="AE157" s="57">
        <f t="shared" si="5"/>
        <v>0</v>
      </c>
      <c r="AF157" s="57"/>
      <c r="AG157" s="57"/>
      <c r="AH157" s="2"/>
      <c r="AI157" s="2"/>
    </row>
    <row r="158" spans="28:35" ht="12.75">
      <c r="AB158" s="57">
        <f t="shared" si="1"/>
        <v>0</v>
      </c>
      <c r="AC158" s="57">
        <f t="shared" si="3"/>
        <v>0</v>
      </c>
      <c r="AD158" s="57">
        <f t="shared" si="4"/>
        <v>0</v>
      </c>
      <c r="AE158" s="57">
        <f t="shared" si="5"/>
        <v>0</v>
      </c>
      <c r="AF158" s="57"/>
      <c r="AG158" s="57"/>
      <c r="AH158" s="2"/>
      <c r="AI158" s="2"/>
    </row>
    <row r="159" spans="28:35" ht="12.75">
      <c r="AB159" s="57">
        <f t="shared" si="1"/>
        <v>0</v>
      </c>
      <c r="AC159" s="57">
        <f t="shared" si="3"/>
        <v>0</v>
      </c>
      <c r="AD159" s="57">
        <f t="shared" si="4"/>
        <v>0</v>
      </c>
      <c r="AE159" s="57">
        <f t="shared" si="5"/>
        <v>0</v>
      </c>
      <c r="AF159" s="57"/>
      <c r="AG159" s="57"/>
      <c r="AH159" s="2"/>
      <c r="AI159" s="2"/>
    </row>
    <row r="160" spans="28:35" ht="12.75">
      <c r="AB160" s="57">
        <f t="shared" si="1"/>
        <v>0</v>
      </c>
      <c r="AC160" s="57">
        <f t="shared" si="3"/>
        <v>0</v>
      </c>
      <c r="AD160" s="57">
        <f t="shared" si="4"/>
        <v>0</v>
      </c>
      <c r="AE160" s="57">
        <f t="shared" si="5"/>
        <v>0</v>
      </c>
      <c r="AF160" s="57"/>
      <c r="AG160" s="57"/>
      <c r="AH160" s="2"/>
      <c r="AI160" s="2"/>
    </row>
    <row r="161" spans="28:35" ht="12.75">
      <c r="AB161" s="57">
        <f t="shared" si="1"/>
        <v>0</v>
      </c>
      <c r="AC161" s="57">
        <f t="shared" si="3"/>
        <v>0</v>
      </c>
      <c r="AD161" s="57">
        <f t="shared" si="4"/>
        <v>0</v>
      </c>
      <c r="AE161" s="57">
        <f t="shared" si="5"/>
        <v>0</v>
      </c>
      <c r="AF161" s="57"/>
      <c r="AG161" s="57"/>
      <c r="AH161" s="2"/>
      <c r="AI161" s="2"/>
    </row>
    <row r="162" spans="28:35" ht="12.75">
      <c r="AB162" s="57">
        <f t="shared" si="1"/>
        <v>0</v>
      </c>
      <c r="AC162" s="57">
        <f t="shared" si="3"/>
        <v>0</v>
      </c>
      <c r="AD162" s="57">
        <f t="shared" si="4"/>
        <v>0</v>
      </c>
      <c r="AE162" s="57">
        <f t="shared" si="5"/>
        <v>0</v>
      </c>
      <c r="AF162" s="57"/>
      <c r="AG162" s="57"/>
      <c r="AH162" s="2"/>
      <c r="AI162" s="2"/>
    </row>
    <row r="163" spans="28:35" ht="12.75">
      <c r="AB163" s="57"/>
      <c r="AC163" s="57"/>
      <c r="AD163" s="57"/>
      <c r="AE163" s="57"/>
      <c r="AF163" s="57"/>
      <c r="AG163" s="57"/>
      <c r="AH163" s="2"/>
      <c r="AI163" s="2"/>
    </row>
    <row r="164" spans="28:35" ht="12.75">
      <c r="AB164" s="57"/>
      <c r="AC164" s="57"/>
      <c r="AD164" s="57"/>
      <c r="AE164" s="57"/>
      <c r="AF164" s="57"/>
      <c r="AG164" s="57"/>
      <c r="AH164" s="2"/>
      <c r="AI164" s="2"/>
    </row>
    <row r="165" spans="28:35" ht="12.75">
      <c r="AB165" s="57"/>
      <c r="AC165" s="57"/>
      <c r="AD165" s="57"/>
      <c r="AE165" s="57"/>
      <c r="AF165" s="57"/>
      <c r="AG165" s="57"/>
      <c r="AH165" s="2"/>
      <c r="AI165" s="2"/>
    </row>
    <row r="166" spans="28:35" ht="12.75">
      <c r="AB166" s="57"/>
      <c r="AC166" s="57"/>
      <c r="AD166" s="57"/>
      <c r="AE166" s="57"/>
      <c r="AF166" s="57"/>
      <c r="AG166" s="57"/>
      <c r="AH166" s="2"/>
      <c r="AI166" s="2"/>
    </row>
    <row r="167" spans="28:35" ht="12.75">
      <c r="AB167" s="57"/>
      <c r="AC167" s="57"/>
      <c r="AD167" s="57"/>
      <c r="AE167" s="57"/>
      <c r="AF167" s="57"/>
      <c r="AG167" s="57"/>
      <c r="AH167" s="2"/>
      <c r="AI167" s="2"/>
    </row>
    <row r="168" spans="28:35" ht="12.75">
      <c r="AB168" s="57"/>
      <c r="AC168" s="57"/>
      <c r="AD168" s="57"/>
      <c r="AE168" s="57"/>
      <c r="AF168" s="57"/>
      <c r="AG168" s="57"/>
      <c r="AH168" s="2"/>
      <c r="AI168" s="2"/>
    </row>
    <row r="169" spans="28:35" ht="12.75">
      <c r="AB169" s="57"/>
      <c r="AC169" s="57"/>
      <c r="AD169" s="57"/>
      <c r="AE169" s="57"/>
      <c r="AF169" s="57"/>
      <c r="AG169" s="57"/>
      <c r="AH169" s="2"/>
      <c r="AI169" s="2"/>
    </row>
    <row r="170" spans="28:35" ht="12.75">
      <c r="AB170" s="57"/>
      <c r="AC170" s="57"/>
      <c r="AD170" s="57"/>
      <c r="AE170" s="57"/>
      <c r="AF170" s="57"/>
      <c r="AG170" s="57"/>
      <c r="AH170" s="2"/>
      <c r="AI170" s="2"/>
    </row>
    <row r="171" spans="28:35" ht="12.75">
      <c r="AB171" s="57"/>
      <c r="AC171" s="57"/>
      <c r="AD171" s="57"/>
      <c r="AE171" s="57"/>
      <c r="AF171" s="57"/>
      <c r="AG171" s="57"/>
      <c r="AH171" s="2"/>
      <c r="AI171" s="2"/>
    </row>
    <row r="172" spans="28:35" ht="12.75">
      <c r="AB172" s="57"/>
      <c r="AC172" s="57"/>
      <c r="AD172" s="57"/>
      <c r="AE172" s="57"/>
      <c r="AF172" s="57"/>
      <c r="AG172" s="57"/>
      <c r="AH172" s="2"/>
      <c r="AI172" s="2"/>
    </row>
    <row r="173" spans="28:35" ht="12.75">
      <c r="AB173" s="57"/>
      <c r="AC173" s="57"/>
      <c r="AD173" s="57"/>
      <c r="AE173" s="57"/>
      <c r="AF173" s="57"/>
      <c r="AG173" s="57"/>
      <c r="AH173" s="2"/>
      <c r="AI173" s="2"/>
    </row>
    <row r="174" spans="28:35" ht="12.75">
      <c r="AB174" s="57"/>
      <c r="AC174" s="57"/>
      <c r="AD174" s="57"/>
      <c r="AE174" s="57"/>
      <c r="AF174" s="57"/>
      <c r="AG174" s="57"/>
      <c r="AH174" s="2"/>
      <c r="AI174" s="2"/>
    </row>
    <row r="175" spans="28:35" ht="12.75">
      <c r="AB175" s="57"/>
      <c r="AC175" s="57"/>
      <c r="AD175" s="57"/>
      <c r="AE175" s="57"/>
      <c r="AF175" s="57"/>
      <c r="AG175" s="57"/>
      <c r="AH175" s="2"/>
      <c r="AI175" s="2"/>
    </row>
    <row r="176" spans="28:35" ht="12.75">
      <c r="AB176" s="57"/>
      <c r="AC176" s="57"/>
      <c r="AD176" s="57"/>
      <c r="AE176" s="57"/>
      <c r="AF176" s="57"/>
      <c r="AG176" s="57"/>
      <c r="AH176" s="2"/>
      <c r="AI176" s="2"/>
    </row>
    <row r="177" spans="28:35" ht="12.75">
      <c r="AB177" s="57"/>
      <c r="AC177" s="57"/>
      <c r="AD177" s="57"/>
      <c r="AE177" s="57"/>
      <c r="AF177" s="57"/>
      <c r="AG177" s="57"/>
      <c r="AH177" s="2"/>
      <c r="AI177" s="2"/>
    </row>
    <row r="178" spans="28:35" ht="12.75">
      <c r="AB178" s="57"/>
      <c r="AC178" s="57"/>
      <c r="AD178" s="57"/>
      <c r="AE178" s="57"/>
      <c r="AF178" s="57"/>
      <c r="AG178" s="57"/>
      <c r="AH178" s="2"/>
      <c r="AI178" s="2"/>
    </row>
    <row r="179" spans="28:35" ht="12.75">
      <c r="AB179" s="57"/>
      <c r="AC179" s="57"/>
      <c r="AD179" s="57"/>
      <c r="AE179" s="57"/>
      <c r="AF179" s="57"/>
      <c r="AG179" s="57"/>
      <c r="AH179" s="2"/>
      <c r="AI179" s="2"/>
    </row>
  </sheetData>
  <sheetProtection password="D99C" sheet="1" objects="1" scenarios="1" selectLockedCells="1"/>
  <mergeCells count="8">
    <mergeCell ref="D1:F1"/>
    <mergeCell ref="D2:F2"/>
    <mergeCell ref="B5:E5"/>
    <mergeCell ref="B6:E6"/>
    <mergeCell ref="B7:E7"/>
    <mergeCell ref="AB5:AE5"/>
    <mergeCell ref="AB6:AE6"/>
    <mergeCell ref="AB7:AE7"/>
  </mergeCells>
  <conditionalFormatting sqref="Z13 Z15:Z16 Z8">
    <cfRule type="cellIs" priority="1" dxfId="0" operator="notEqual" stopIfTrue="1">
      <formula>AS8</formula>
    </cfRule>
  </conditionalFormatting>
  <conditionalFormatting sqref="D10:D11 E12 D14 D17 E18:E19 B8 B13 B15:C16">
    <cfRule type="cellIs" priority="2" dxfId="0" operator="notEqual" stopIfTrue="1">
      <formula>AB8</formula>
    </cfRule>
  </conditionalFormatting>
  <dataValidations count="1">
    <dataValidation type="list" allowBlank="1" showInputMessage="1" showErrorMessage="1" sqref="B8 B13 B15:B16">
      <formula1>$Z$8:$Z$11</formula1>
    </dataValidation>
  </dataValidations>
  <printOptions/>
  <pageMargins left="0.75" right="0.75" top="1" bottom="1" header="0.5" footer="0.5"/>
  <pageSetup fitToHeight="1" fitToWidth="1" horizontalDpi="300" verticalDpi="300" orientation="portrait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2"/>
  <sheetViews>
    <sheetView showGridLines="0" zoomScalePageLayoutView="0" workbookViewId="0" topLeftCell="A1">
      <selection activeCell="D1" sqref="D1:F1"/>
    </sheetView>
  </sheetViews>
  <sheetFormatPr defaultColWidth="8.8515625" defaultRowHeight="12.75"/>
  <cols>
    <col min="1" max="1" width="2.28125" style="0" customWidth="1"/>
    <col min="2" max="2" width="48.7109375" style="0" customWidth="1"/>
    <col min="3" max="3" width="11.28125" style="0" customWidth="1"/>
    <col min="4" max="5" width="12.28125" style="0" bestFit="1" customWidth="1"/>
    <col min="6" max="24" width="8.8515625" style="0" customWidth="1"/>
    <col min="25" max="27" width="8.8515625" style="43" hidden="1" customWidth="1"/>
    <col min="28" max="28" width="27.00390625" style="43" hidden="1" customWidth="1"/>
    <col min="29" max="29" width="19.7109375" style="43" hidden="1" customWidth="1"/>
    <col min="30" max="31" width="12.421875" style="43" hidden="1" customWidth="1"/>
    <col min="32" max="32" width="8.8515625" style="43" hidden="1" customWidth="1"/>
    <col min="33" max="35" width="8.8515625" style="43" customWidth="1"/>
  </cols>
  <sheetData>
    <row r="1" spans="1:28" ht="12.75">
      <c r="A1" t="s">
        <v>80</v>
      </c>
      <c r="C1" s="19" t="s">
        <v>67</v>
      </c>
      <c r="D1" s="102"/>
      <c r="E1" s="102"/>
      <c r="F1" s="102"/>
      <c r="AB1" s="43">
        <f>SUM(AB98:AE162)</f>
        <v>47</v>
      </c>
    </row>
    <row r="2" spans="3:6" ht="12.75">
      <c r="C2" s="19" t="s">
        <v>68</v>
      </c>
      <c r="D2" s="103"/>
      <c r="E2" s="103"/>
      <c r="F2" s="103"/>
    </row>
    <row r="3" ht="12.75">
      <c r="A3" s="18" t="str">
        <f>IF(SUM(AB1)=0,"You have successfully completed this problem.","You have "&amp;AB1&amp;" item(s) remaining to answer correctly.")</f>
        <v>You have 47 item(s) remaining to answer correctly.</v>
      </c>
    </row>
    <row r="4" ht="12.75"/>
    <row r="5" spans="2:32" ht="12.75">
      <c r="B5" s="104" t="s">
        <v>65</v>
      </c>
      <c r="C5" s="104"/>
      <c r="D5" s="104"/>
      <c r="E5" s="104"/>
      <c r="Z5" s="57"/>
      <c r="AA5" s="57"/>
      <c r="AB5" s="107" t="s">
        <v>65</v>
      </c>
      <c r="AC5" s="107"/>
      <c r="AD5" s="107"/>
      <c r="AE5" s="107"/>
      <c r="AF5" s="57"/>
    </row>
    <row r="6" spans="2:32" ht="12.75">
      <c r="B6" s="104" t="s">
        <v>1</v>
      </c>
      <c r="C6" s="104"/>
      <c r="D6" s="104"/>
      <c r="E6" s="104"/>
      <c r="Z6" s="57"/>
      <c r="AA6" s="57"/>
      <c r="AB6" s="107" t="s">
        <v>1</v>
      </c>
      <c r="AC6" s="107"/>
      <c r="AD6" s="107"/>
      <c r="AE6" s="107"/>
      <c r="AF6" s="57"/>
    </row>
    <row r="7" spans="2:32" ht="13.5" thickBot="1">
      <c r="B7" s="110" t="s">
        <v>2</v>
      </c>
      <c r="C7" s="110"/>
      <c r="D7" s="110"/>
      <c r="E7" s="110"/>
      <c r="Z7" s="57"/>
      <c r="AA7" s="57"/>
      <c r="AB7" s="111" t="s">
        <v>2</v>
      </c>
      <c r="AC7" s="111"/>
      <c r="AD7" s="111"/>
      <c r="AE7" s="111"/>
      <c r="AF7" s="57"/>
    </row>
    <row r="8" spans="2:32" ht="13.5" thickTop="1">
      <c r="B8" s="23" t="s">
        <v>71</v>
      </c>
      <c r="C8" s="22"/>
      <c r="D8" s="22"/>
      <c r="E8" s="22"/>
      <c r="V8" s="20"/>
      <c r="Y8" s="43" t="s">
        <v>92</v>
      </c>
      <c r="Z8" s="57"/>
      <c r="AA8" s="57"/>
      <c r="AB8" s="83" t="s">
        <v>92</v>
      </c>
      <c r="AC8" s="84"/>
      <c r="AD8" s="84"/>
      <c r="AE8" s="84"/>
      <c r="AF8" s="57"/>
    </row>
    <row r="9" spans="2:32" ht="12.75">
      <c r="B9" s="20" t="s">
        <v>71</v>
      </c>
      <c r="C9" s="94"/>
      <c r="D9" s="94"/>
      <c r="E9" s="94"/>
      <c r="V9" s="5"/>
      <c r="Y9" s="64" t="s">
        <v>43</v>
      </c>
      <c r="Z9" s="57"/>
      <c r="AA9" s="57"/>
      <c r="AB9" s="79" t="s">
        <v>3</v>
      </c>
      <c r="AC9" s="85"/>
      <c r="AD9" s="85"/>
      <c r="AE9" s="85"/>
      <c r="AF9" s="57"/>
    </row>
    <row r="10" spans="2:32" ht="12.75">
      <c r="B10" s="25" t="s">
        <v>28</v>
      </c>
      <c r="C10" s="16"/>
      <c r="D10" s="88" t="s">
        <v>71</v>
      </c>
      <c r="E10" s="16"/>
      <c r="V10" s="5"/>
      <c r="Y10" s="82" t="s">
        <v>3</v>
      </c>
      <c r="Z10" s="68"/>
      <c r="AA10" s="57"/>
      <c r="AB10" s="53" t="s">
        <v>28</v>
      </c>
      <c r="AC10" s="66"/>
      <c r="AD10" s="74">
        <v>14258</v>
      </c>
      <c r="AE10" s="66"/>
      <c r="AF10" s="57"/>
    </row>
    <row r="11" spans="2:32" ht="12.75">
      <c r="B11" s="25" t="s">
        <v>29</v>
      </c>
      <c r="C11" s="16"/>
      <c r="D11" s="92" t="s">
        <v>71</v>
      </c>
      <c r="E11" s="16"/>
      <c r="V11" s="5"/>
      <c r="Y11" s="64" t="s">
        <v>6</v>
      </c>
      <c r="Z11" s="53"/>
      <c r="AA11" s="57"/>
      <c r="AB11" s="53" t="s">
        <v>29</v>
      </c>
      <c r="AC11" s="66"/>
      <c r="AD11" s="74">
        <v>500</v>
      </c>
      <c r="AE11" s="66"/>
      <c r="AF11" s="57"/>
    </row>
    <row r="12" spans="2:32" ht="12.75">
      <c r="B12" s="25" t="s">
        <v>30</v>
      </c>
      <c r="C12" s="88" t="s">
        <v>71</v>
      </c>
      <c r="D12" s="91"/>
      <c r="E12" s="16"/>
      <c r="V12" s="5"/>
      <c r="Y12" s="64" t="s">
        <v>77</v>
      </c>
      <c r="Z12" s="53"/>
      <c r="AA12" s="57"/>
      <c r="AB12" s="53" t="s">
        <v>30</v>
      </c>
      <c r="AC12" s="74">
        <v>22318.25</v>
      </c>
      <c r="AD12" s="73"/>
      <c r="AE12" s="66"/>
      <c r="AF12" s="57"/>
    </row>
    <row r="13" spans="2:32" ht="12.75">
      <c r="B13" s="24" t="s">
        <v>71</v>
      </c>
      <c r="C13" s="90" t="s">
        <v>71</v>
      </c>
      <c r="D13" s="92" t="s">
        <v>71</v>
      </c>
      <c r="E13" s="16"/>
      <c r="V13" s="17"/>
      <c r="Y13" s="64" t="s">
        <v>76</v>
      </c>
      <c r="Z13" s="53"/>
      <c r="AA13" s="57"/>
      <c r="AB13" s="79" t="s">
        <v>76</v>
      </c>
      <c r="AC13" s="74">
        <v>2613.8</v>
      </c>
      <c r="AD13" s="74">
        <v>19704.45</v>
      </c>
      <c r="AE13" s="66"/>
      <c r="AF13" s="57"/>
    </row>
    <row r="14" spans="2:32" ht="12.75">
      <c r="B14" s="25" t="s">
        <v>20</v>
      </c>
      <c r="C14" s="16"/>
      <c r="D14" s="92" t="s">
        <v>71</v>
      </c>
      <c r="E14" s="16"/>
      <c r="V14" s="5"/>
      <c r="Y14" s="64" t="s">
        <v>93</v>
      </c>
      <c r="Z14" s="53"/>
      <c r="AA14" s="57"/>
      <c r="AB14" s="68" t="s">
        <v>20</v>
      </c>
      <c r="AC14" s="66"/>
      <c r="AD14" s="74">
        <v>217094</v>
      </c>
      <c r="AE14" s="66"/>
      <c r="AF14" s="57"/>
    </row>
    <row r="15" spans="2:32" ht="12.75">
      <c r="B15" s="25" t="s">
        <v>21</v>
      </c>
      <c r="C15" s="16"/>
      <c r="D15" s="92" t="s">
        <v>71</v>
      </c>
      <c r="E15" s="16"/>
      <c r="V15" s="17"/>
      <c r="Y15" s="64" t="s">
        <v>4</v>
      </c>
      <c r="Z15" s="53"/>
      <c r="AA15" s="57"/>
      <c r="AB15" s="53" t="s">
        <v>21</v>
      </c>
      <c r="AC15" s="66"/>
      <c r="AD15" s="74">
        <v>495.03</v>
      </c>
      <c r="AE15" s="66"/>
      <c r="AF15" s="57"/>
    </row>
    <row r="16" spans="2:32" ht="12.75">
      <c r="B16" s="25" t="s">
        <v>22</v>
      </c>
      <c r="C16" s="16"/>
      <c r="D16" s="92" t="s">
        <v>71</v>
      </c>
      <c r="E16" s="16"/>
      <c r="V16" s="5"/>
      <c r="Y16" s="64" t="s">
        <v>44</v>
      </c>
      <c r="Z16" s="68"/>
      <c r="AA16" s="57"/>
      <c r="AB16" s="68" t="s">
        <v>22</v>
      </c>
      <c r="AC16" s="66"/>
      <c r="AD16" s="74">
        <v>1012.87</v>
      </c>
      <c r="AE16" s="66"/>
      <c r="AF16" s="57"/>
    </row>
    <row r="17" spans="2:32" ht="12.75">
      <c r="B17" s="25" t="s">
        <v>31</v>
      </c>
      <c r="C17" s="16"/>
      <c r="D17" s="90" t="s">
        <v>71</v>
      </c>
      <c r="E17" s="16"/>
      <c r="V17" s="5"/>
      <c r="Y17" s="64" t="s">
        <v>101</v>
      </c>
      <c r="Z17" s="68"/>
      <c r="AA17" s="57"/>
      <c r="AB17" s="53" t="s">
        <v>31</v>
      </c>
      <c r="AC17" s="66"/>
      <c r="AD17" s="74">
        <v>2000</v>
      </c>
      <c r="AE17" s="66"/>
      <c r="AF17" s="57"/>
    </row>
    <row r="18" spans="2:32" ht="12.75">
      <c r="B18" s="21" t="s">
        <v>71</v>
      </c>
      <c r="C18" s="16"/>
      <c r="D18" s="16"/>
      <c r="E18" s="88" t="s">
        <v>71</v>
      </c>
      <c r="V18" s="5"/>
      <c r="Y18" s="64" t="s">
        <v>83</v>
      </c>
      <c r="Z18" s="68"/>
      <c r="AA18" s="57"/>
      <c r="AB18" s="79" t="s">
        <v>78</v>
      </c>
      <c r="AC18" s="66"/>
      <c r="AD18" s="66"/>
      <c r="AE18" s="74">
        <v>255064.35</v>
      </c>
      <c r="AF18" s="57"/>
    </row>
    <row r="19" spans="2:32" ht="12.75">
      <c r="B19" s="20" t="s">
        <v>71</v>
      </c>
      <c r="C19" s="16"/>
      <c r="D19" s="16"/>
      <c r="E19" s="91"/>
      <c r="V19" s="5"/>
      <c r="Y19" s="64" t="s">
        <v>78</v>
      </c>
      <c r="Z19" s="53"/>
      <c r="AA19" s="57"/>
      <c r="AB19" s="79" t="s">
        <v>4</v>
      </c>
      <c r="AC19" s="66"/>
      <c r="AD19" s="66"/>
      <c r="AE19" s="73"/>
      <c r="AF19" s="57"/>
    </row>
    <row r="20" spans="2:32" ht="12.75">
      <c r="B20" s="25" t="s">
        <v>32</v>
      </c>
      <c r="C20" s="88" t="s">
        <v>71</v>
      </c>
      <c r="D20" s="91"/>
      <c r="E20" s="91"/>
      <c r="V20" s="17"/>
      <c r="Y20" s="64" t="s">
        <v>91</v>
      </c>
      <c r="Z20" s="68"/>
      <c r="AA20" s="57"/>
      <c r="AB20" s="53" t="s">
        <v>32</v>
      </c>
      <c r="AC20" s="74">
        <v>23185</v>
      </c>
      <c r="AD20" s="73"/>
      <c r="AE20" s="73"/>
      <c r="AF20" s="57"/>
    </row>
    <row r="21" spans="2:32" ht="12.75">
      <c r="B21" s="24" t="s">
        <v>71</v>
      </c>
      <c r="C21" s="90" t="s">
        <v>71</v>
      </c>
      <c r="D21" s="88" t="s">
        <v>71</v>
      </c>
      <c r="E21" s="16"/>
      <c r="V21" s="5"/>
      <c r="Z21" s="68"/>
      <c r="AA21" s="57"/>
      <c r="AB21" s="79" t="s">
        <v>77</v>
      </c>
      <c r="AC21" s="74">
        <v>12500</v>
      </c>
      <c r="AD21" s="74">
        <v>10685</v>
      </c>
      <c r="AE21" s="66"/>
      <c r="AF21" s="57"/>
    </row>
    <row r="22" spans="2:32" ht="12.75">
      <c r="B22" s="21" t="s">
        <v>71</v>
      </c>
      <c r="C22" s="88" t="s">
        <v>71</v>
      </c>
      <c r="D22" s="91"/>
      <c r="E22" s="16"/>
      <c r="V22" s="17"/>
      <c r="Z22" s="68"/>
      <c r="AA22" s="57"/>
      <c r="AB22" s="79" t="s">
        <v>83</v>
      </c>
      <c r="AC22" s="74">
        <v>46184</v>
      </c>
      <c r="AD22" s="73"/>
      <c r="AE22" s="66"/>
      <c r="AF22" s="57"/>
    </row>
    <row r="23" spans="2:32" ht="12.75">
      <c r="B23" s="28" t="s">
        <v>79</v>
      </c>
      <c r="C23" s="90" t="s">
        <v>71</v>
      </c>
      <c r="D23" s="90" t="s">
        <v>71</v>
      </c>
      <c r="E23" s="16"/>
      <c r="V23" s="17"/>
      <c r="AA23" s="57"/>
      <c r="AB23" s="68" t="s">
        <v>79</v>
      </c>
      <c r="AC23" s="74">
        <v>18305</v>
      </c>
      <c r="AD23" s="74">
        <v>27879</v>
      </c>
      <c r="AE23" s="66"/>
      <c r="AF23" s="57"/>
    </row>
    <row r="24" spans="2:32" ht="12.75">
      <c r="B24" s="29" t="s">
        <v>91</v>
      </c>
      <c r="C24" s="16"/>
      <c r="D24" s="16"/>
      <c r="E24" s="90" t="s">
        <v>71</v>
      </c>
      <c r="V24" s="5"/>
      <c r="AA24" s="57"/>
      <c r="AB24" s="86" t="s">
        <v>91</v>
      </c>
      <c r="AC24" s="66"/>
      <c r="AD24" s="66"/>
      <c r="AE24" s="74">
        <v>38564</v>
      </c>
      <c r="AF24" s="57"/>
    </row>
    <row r="25" spans="2:32" ht="13.5" thickBot="1">
      <c r="B25" s="26" t="s">
        <v>5</v>
      </c>
      <c r="C25" s="93"/>
      <c r="D25" s="93"/>
      <c r="E25" s="78" t="s">
        <v>71</v>
      </c>
      <c r="V25" s="5"/>
      <c r="AA25" s="57"/>
      <c r="AB25" s="53" t="s">
        <v>5</v>
      </c>
      <c r="AC25" s="75"/>
      <c r="AD25" s="75"/>
      <c r="AE25" s="74">
        <v>293628.35</v>
      </c>
      <c r="AF25" s="57"/>
    </row>
    <row r="26" spans="2:32" ht="13.5" thickTop="1">
      <c r="B26" s="26"/>
      <c r="C26" s="16"/>
      <c r="D26" s="16"/>
      <c r="E26" s="16"/>
      <c r="V26" s="15"/>
      <c r="Z26" s="68"/>
      <c r="AA26" s="57"/>
      <c r="AB26" s="53"/>
      <c r="AC26" s="66"/>
      <c r="AD26" s="66"/>
      <c r="AE26" s="66"/>
      <c r="AF26" s="57"/>
    </row>
    <row r="27" spans="2:32" ht="12.75">
      <c r="B27" s="23" t="s">
        <v>71</v>
      </c>
      <c r="C27" s="16"/>
      <c r="D27" s="16"/>
      <c r="E27" s="16"/>
      <c r="V27" s="5"/>
      <c r="Z27" s="68"/>
      <c r="AA27" s="57"/>
      <c r="AB27" s="83" t="s">
        <v>93</v>
      </c>
      <c r="AC27" s="66"/>
      <c r="AD27" s="66"/>
      <c r="AE27" s="66"/>
      <c r="AF27" s="57"/>
    </row>
    <row r="28" spans="2:32" ht="12.75">
      <c r="B28" s="20" t="s">
        <v>71</v>
      </c>
      <c r="C28" s="16"/>
      <c r="D28" s="16"/>
      <c r="E28" s="16"/>
      <c r="V28" s="5"/>
      <c r="Z28" s="68"/>
      <c r="AA28" s="57"/>
      <c r="AB28" s="79" t="s">
        <v>6</v>
      </c>
      <c r="AC28" s="66"/>
      <c r="AD28" s="66"/>
      <c r="AE28" s="66"/>
      <c r="AF28" s="57"/>
    </row>
    <row r="29" spans="2:32" ht="12.75">
      <c r="B29" s="25" t="s">
        <v>33</v>
      </c>
      <c r="C29" s="16"/>
      <c r="D29" s="88" t="s">
        <v>71</v>
      </c>
      <c r="E29" s="16"/>
      <c r="V29" s="5"/>
      <c r="Z29" s="68"/>
      <c r="AA29" s="57"/>
      <c r="AB29" s="68" t="s">
        <v>33</v>
      </c>
      <c r="AC29" s="66"/>
      <c r="AD29" s="74">
        <v>24158.2</v>
      </c>
      <c r="AE29" s="66"/>
      <c r="AF29" s="57"/>
    </row>
    <row r="30" spans="2:32" ht="12.75">
      <c r="B30" s="25" t="s">
        <v>35</v>
      </c>
      <c r="C30" s="16"/>
      <c r="D30" s="92" t="s">
        <v>71</v>
      </c>
      <c r="E30" s="16"/>
      <c r="V30" s="5"/>
      <c r="Z30" s="68"/>
      <c r="AA30" s="57"/>
      <c r="AB30" s="68" t="s">
        <v>35</v>
      </c>
      <c r="AC30" s="66"/>
      <c r="AD30" s="74">
        <v>52.86</v>
      </c>
      <c r="AE30" s="66"/>
      <c r="AF30" s="57"/>
    </row>
    <row r="31" spans="2:32" ht="12.75">
      <c r="B31" s="25" t="s">
        <v>34</v>
      </c>
      <c r="C31" s="16"/>
      <c r="D31" s="92" t="s">
        <v>71</v>
      </c>
      <c r="E31" s="16"/>
      <c r="V31" s="5"/>
      <c r="Z31" s="68"/>
      <c r="AA31" s="57"/>
      <c r="AB31" s="68" t="s">
        <v>34</v>
      </c>
      <c r="AC31" s="66"/>
      <c r="AD31" s="74">
        <v>1055</v>
      </c>
      <c r="AE31" s="66"/>
      <c r="AF31" s="57"/>
    </row>
    <row r="32" spans="2:32" ht="12.75">
      <c r="B32" s="25" t="s">
        <v>36</v>
      </c>
      <c r="C32" s="16"/>
      <c r="D32" s="92" t="s">
        <v>71</v>
      </c>
      <c r="E32" s="16"/>
      <c r="V32" s="5"/>
      <c r="Z32" s="68"/>
      <c r="AA32" s="57"/>
      <c r="AB32" s="68" t="s">
        <v>36</v>
      </c>
      <c r="AC32" s="66"/>
      <c r="AD32" s="74">
        <v>747.6</v>
      </c>
      <c r="AE32" s="66"/>
      <c r="AF32" s="57"/>
    </row>
    <row r="33" spans="2:32" ht="12.75">
      <c r="B33" s="25" t="s">
        <v>37</v>
      </c>
      <c r="C33" s="16"/>
      <c r="D33" s="92" t="s">
        <v>71</v>
      </c>
      <c r="E33" s="16"/>
      <c r="V33" s="5"/>
      <c r="Z33" s="68"/>
      <c r="AA33" s="57"/>
      <c r="AB33" s="68" t="s">
        <v>37</v>
      </c>
      <c r="AC33" s="66"/>
      <c r="AD33" s="74">
        <v>174.84</v>
      </c>
      <c r="AE33" s="66"/>
      <c r="AF33" s="57"/>
    </row>
    <row r="34" spans="2:32" ht="12.75">
      <c r="B34" s="25" t="s">
        <v>38</v>
      </c>
      <c r="C34" s="16"/>
      <c r="D34" s="92" t="s">
        <v>71</v>
      </c>
      <c r="E34" s="16"/>
      <c r="V34" s="5"/>
      <c r="Z34" s="68"/>
      <c r="AA34" s="57"/>
      <c r="AB34" s="68" t="s">
        <v>38</v>
      </c>
      <c r="AC34" s="66"/>
      <c r="AD34" s="74">
        <v>2248.25</v>
      </c>
      <c r="AE34" s="66"/>
      <c r="AF34" s="57"/>
    </row>
    <row r="35" spans="2:32" ht="12.75">
      <c r="B35" s="25" t="s">
        <v>39</v>
      </c>
      <c r="C35" s="16"/>
      <c r="D35" s="92" t="s">
        <v>71</v>
      </c>
      <c r="E35" s="16"/>
      <c r="V35" s="5"/>
      <c r="Z35" s="68"/>
      <c r="AA35" s="57"/>
      <c r="AB35" s="68" t="s">
        <v>39</v>
      </c>
      <c r="AC35" s="66"/>
      <c r="AD35" s="74">
        <v>25.6</v>
      </c>
      <c r="AE35" s="66"/>
      <c r="AF35" s="57"/>
    </row>
    <row r="36" spans="2:32" ht="12.75">
      <c r="B36" s="25" t="s">
        <v>40</v>
      </c>
      <c r="C36" s="16"/>
      <c r="D36" s="92" t="s">
        <v>71</v>
      </c>
      <c r="E36" s="16"/>
      <c r="V36" s="17"/>
      <c r="Z36" s="68"/>
      <c r="AA36" s="57"/>
      <c r="AB36" s="68" t="s">
        <v>40</v>
      </c>
      <c r="AC36" s="66"/>
      <c r="AD36" s="74">
        <v>172.8</v>
      </c>
      <c r="AE36" s="66"/>
      <c r="AF36" s="57"/>
    </row>
    <row r="37" spans="2:32" ht="12.75">
      <c r="B37" s="25" t="s">
        <v>41</v>
      </c>
      <c r="C37" s="16"/>
      <c r="D37" s="92" t="s">
        <v>71</v>
      </c>
      <c r="E37" s="16"/>
      <c r="V37" s="17"/>
      <c r="Z37" s="68"/>
      <c r="AA37" s="57"/>
      <c r="AB37" s="68" t="s">
        <v>41</v>
      </c>
      <c r="AC37" s="66"/>
      <c r="AD37" s="74">
        <v>750</v>
      </c>
      <c r="AE37" s="66"/>
      <c r="AF37" s="57"/>
    </row>
    <row r="38" spans="2:32" ht="12.75">
      <c r="B38" s="25" t="s">
        <v>25</v>
      </c>
      <c r="C38" s="16"/>
      <c r="D38" s="92" t="s">
        <v>71</v>
      </c>
      <c r="E38" s="16"/>
      <c r="V38" s="17"/>
      <c r="Z38" s="68"/>
      <c r="AA38" s="57"/>
      <c r="AB38" s="68" t="s">
        <v>25</v>
      </c>
      <c r="AC38" s="66"/>
      <c r="AD38" s="74">
        <v>100</v>
      </c>
      <c r="AE38" s="66"/>
      <c r="AF38" s="57"/>
    </row>
    <row r="39" spans="2:32" ht="12.75">
      <c r="B39" s="25" t="s">
        <v>26</v>
      </c>
      <c r="C39" s="16"/>
      <c r="D39" s="92" t="s">
        <v>71</v>
      </c>
      <c r="E39" s="16"/>
      <c r="V39" s="17"/>
      <c r="Z39" s="68"/>
      <c r="AA39" s="57"/>
      <c r="AB39" s="68" t="s">
        <v>26</v>
      </c>
      <c r="AC39" s="66"/>
      <c r="AD39" s="74">
        <v>70</v>
      </c>
      <c r="AE39" s="66"/>
      <c r="AF39" s="57"/>
    </row>
    <row r="40" spans="2:32" ht="12.75">
      <c r="B40" s="25" t="s">
        <v>42</v>
      </c>
      <c r="C40" s="16"/>
      <c r="D40" s="90" t="s">
        <v>71</v>
      </c>
      <c r="E40" s="16"/>
      <c r="V40" s="5"/>
      <c r="Z40" s="53"/>
      <c r="AA40" s="57"/>
      <c r="AB40" s="68" t="s">
        <v>42</v>
      </c>
      <c r="AC40" s="66"/>
      <c r="AD40" s="74">
        <v>10000</v>
      </c>
      <c r="AE40" s="66"/>
      <c r="AF40" s="57"/>
    </row>
    <row r="41" spans="2:32" ht="12.75">
      <c r="B41" s="26" t="s">
        <v>7</v>
      </c>
      <c r="C41" s="16"/>
      <c r="D41" s="16"/>
      <c r="E41" s="88" t="s">
        <v>71</v>
      </c>
      <c r="V41" s="15"/>
      <c r="AA41" s="57"/>
      <c r="AB41" s="53" t="s">
        <v>7</v>
      </c>
      <c r="AC41" s="66"/>
      <c r="AD41" s="66"/>
      <c r="AE41" s="74">
        <v>39555.15</v>
      </c>
      <c r="AF41" s="57"/>
    </row>
    <row r="42" spans="2:32" ht="12.75">
      <c r="B42" s="23" t="s">
        <v>71</v>
      </c>
      <c r="C42" s="16"/>
      <c r="D42" s="16"/>
      <c r="E42" s="16"/>
      <c r="V42" s="5"/>
      <c r="AA42" s="57"/>
      <c r="AB42" s="64" t="s">
        <v>101</v>
      </c>
      <c r="AC42" s="66"/>
      <c r="AD42" s="66"/>
      <c r="AE42" s="66"/>
      <c r="AF42" s="57"/>
    </row>
    <row r="43" spans="2:32" ht="12.75">
      <c r="B43" s="20" t="s">
        <v>71</v>
      </c>
      <c r="C43" s="16"/>
      <c r="D43" s="88" t="s">
        <v>71</v>
      </c>
      <c r="E43" s="16"/>
      <c r="V43" s="5"/>
      <c r="Z43" s="53"/>
      <c r="AA43" s="57"/>
      <c r="AB43" s="79" t="s">
        <v>43</v>
      </c>
      <c r="AC43" s="66"/>
      <c r="AD43" s="74">
        <v>100000</v>
      </c>
      <c r="AE43" s="66"/>
      <c r="AF43" s="57"/>
    </row>
    <row r="44" spans="2:32" ht="12.75">
      <c r="B44" s="20" t="s">
        <v>71</v>
      </c>
      <c r="C44" s="16"/>
      <c r="D44" s="90" t="s">
        <v>71</v>
      </c>
      <c r="E44" s="16"/>
      <c r="V44" s="5"/>
      <c r="Z44" s="57"/>
      <c r="AA44" s="57"/>
      <c r="AB44" s="79" t="s">
        <v>44</v>
      </c>
      <c r="AC44" s="66"/>
      <c r="AD44" s="74">
        <v>154073.2</v>
      </c>
      <c r="AE44" s="66"/>
      <c r="AF44" s="57"/>
    </row>
    <row r="45" spans="2:32" ht="12.75">
      <c r="B45" s="26" t="s">
        <v>8</v>
      </c>
      <c r="C45" s="16"/>
      <c r="D45" s="16"/>
      <c r="E45" s="90" t="s">
        <v>71</v>
      </c>
      <c r="V45" s="5"/>
      <c r="Z45" s="57"/>
      <c r="AA45" s="57"/>
      <c r="AB45" s="53" t="s">
        <v>8</v>
      </c>
      <c r="AC45" s="66"/>
      <c r="AD45" s="66"/>
      <c r="AE45" s="74">
        <v>254073.2</v>
      </c>
      <c r="AF45" s="57"/>
    </row>
    <row r="46" spans="2:32" ht="13.5" thickBot="1">
      <c r="B46" s="26" t="s">
        <v>9</v>
      </c>
      <c r="C46" s="93"/>
      <c r="D46" s="93"/>
      <c r="E46" s="78" t="s">
        <v>71</v>
      </c>
      <c r="Z46" s="57"/>
      <c r="AA46" s="57"/>
      <c r="AB46" s="53" t="s">
        <v>9</v>
      </c>
      <c r="AC46" s="75"/>
      <c r="AD46" s="75"/>
      <c r="AE46" s="74">
        <v>293628.35</v>
      </c>
      <c r="AF46" s="57"/>
    </row>
    <row r="47" spans="2:32" ht="13.5" thickTop="1">
      <c r="B47" s="26"/>
      <c r="C47" s="7"/>
      <c r="D47" s="7"/>
      <c r="E47" s="7"/>
      <c r="Z47" s="57"/>
      <c r="AA47" s="57"/>
      <c r="AB47" s="53"/>
      <c r="AC47" s="66"/>
      <c r="AD47" s="66"/>
      <c r="AE47" s="66"/>
      <c r="AF47" s="57"/>
    </row>
    <row r="48" spans="2:32" ht="12.75">
      <c r="B48" s="27"/>
      <c r="C48" s="3"/>
      <c r="D48" s="3"/>
      <c r="E48" s="3"/>
      <c r="Z48" s="57"/>
      <c r="AA48" s="57"/>
      <c r="AF48" s="57"/>
    </row>
    <row r="49" spans="2:32" ht="12.75">
      <c r="B49" s="27"/>
      <c r="C49" s="3"/>
      <c r="D49" s="3"/>
      <c r="E49" s="3"/>
      <c r="Z49" s="57"/>
      <c r="AA49" s="57"/>
      <c r="AF49" s="57"/>
    </row>
    <row r="50" spans="2:32" ht="12.75">
      <c r="B50" s="27"/>
      <c r="C50" s="3"/>
      <c r="D50" s="3"/>
      <c r="E50" s="3"/>
      <c r="Z50" s="57"/>
      <c r="AA50" s="57"/>
      <c r="AF50" s="57"/>
    </row>
    <row r="51" spans="2:32" ht="12.75">
      <c r="B51" s="27"/>
      <c r="C51" s="3"/>
      <c r="D51" s="3"/>
      <c r="E51" s="3"/>
      <c r="Z51" s="57"/>
      <c r="AA51" s="57"/>
      <c r="AF51" s="57"/>
    </row>
    <row r="52" spans="2:32" ht="12.75">
      <c r="B52" s="27"/>
      <c r="C52" s="3"/>
      <c r="D52" s="3"/>
      <c r="E52" s="3"/>
      <c r="Z52" s="57"/>
      <c r="AA52" s="57"/>
      <c r="AF52" s="57"/>
    </row>
    <row r="53" spans="2:32" ht="12.75">
      <c r="B53" s="27"/>
      <c r="C53" s="3"/>
      <c r="D53" s="3"/>
      <c r="E53" s="3"/>
      <c r="Z53" s="57"/>
      <c r="AA53" s="57"/>
      <c r="AF53" s="57"/>
    </row>
    <row r="54" spans="2:32" ht="12.75">
      <c r="B54" s="27"/>
      <c r="C54" s="3"/>
      <c r="D54" s="3"/>
      <c r="E54" s="3"/>
      <c r="Z54" s="57"/>
      <c r="AA54" s="57"/>
      <c r="AB54" s="53"/>
      <c r="AC54" s="53"/>
      <c r="AD54" s="66"/>
      <c r="AE54" s="66"/>
      <c r="AF54" s="57"/>
    </row>
    <row r="55" spans="2:32" ht="12.75">
      <c r="B55" s="27"/>
      <c r="C55" s="3"/>
      <c r="D55" s="3"/>
      <c r="E55" s="3"/>
      <c r="Z55" s="57"/>
      <c r="AA55" s="57"/>
      <c r="AB55" s="53"/>
      <c r="AC55" s="53"/>
      <c r="AD55" s="66"/>
      <c r="AE55" s="66"/>
      <c r="AF55" s="57"/>
    </row>
    <row r="56" spans="2:32" ht="12.75">
      <c r="B56" s="27"/>
      <c r="C56" s="3"/>
      <c r="D56" s="3"/>
      <c r="E56" s="3"/>
      <c r="Z56" s="57"/>
      <c r="AA56" s="57"/>
      <c r="AB56" s="53"/>
      <c r="AC56" s="53"/>
      <c r="AD56" s="66"/>
      <c r="AE56" s="66"/>
      <c r="AF56" s="57"/>
    </row>
    <row r="57" spans="2:32" ht="12.75">
      <c r="B57" s="27"/>
      <c r="C57" s="3"/>
      <c r="D57" s="3"/>
      <c r="E57" s="3"/>
      <c r="Z57" s="57"/>
      <c r="AA57" s="57"/>
      <c r="AB57" s="53"/>
      <c r="AC57" s="53"/>
      <c r="AD57" s="53"/>
      <c r="AE57" s="53"/>
      <c r="AF57" s="57"/>
    </row>
    <row r="58" spans="2:32" ht="12.75">
      <c r="B58" s="27"/>
      <c r="C58" s="3"/>
      <c r="D58" s="3"/>
      <c r="E58" s="3"/>
      <c r="Z58" s="57"/>
      <c r="AA58" s="57"/>
      <c r="AB58" s="53"/>
      <c r="AC58" s="53"/>
      <c r="AD58" s="53"/>
      <c r="AE58" s="53"/>
      <c r="AF58" s="57"/>
    </row>
    <row r="59" spans="2:32" ht="12.75">
      <c r="B59" s="27"/>
      <c r="C59" s="3"/>
      <c r="D59" s="3"/>
      <c r="E59" s="3"/>
      <c r="Z59" s="57"/>
      <c r="AA59" s="57"/>
      <c r="AB59" s="53"/>
      <c r="AC59" s="53"/>
      <c r="AD59" s="53"/>
      <c r="AE59" s="53"/>
      <c r="AF59" s="57"/>
    </row>
    <row r="60" spans="2:32" ht="12.75">
      <c r="B60" s="27"/>
      <c r="C60" s="3"/>
      <c r="D60" s="3"/>
      <c r="E60" s="3"/>
      <c r="Z60" s="57"/>
      <c r="AA60" s="57"/>
      <c r="AB60" s="53"/>
      <c r="AC60" s="53"/>
      <c r="AD60" s="53"/>
      <c r="AE60" s="53"/>
      <c r="AF60" s="57"/>
    </row>
    <row r="61" spans="2:32" ht="12.75">
      <c r="B61" s="27"/>
      <c r="C61" s="3"/>
      <c r="D61" s="3"/>
      <c r="E61" s="3"/>
      <c r="Z61" s="57"/>
      <c r="AA61" s="57"/>
      <c r="AB61" s="53"/>
      <c r="AC61" s="53"/>
      <c r="AD61" s="53"/>
      <c r="AE61" s="53"/>
      <c r="AF61" s="57"/>
    </row>
    <row r="62" spans="2:32" ht="12.75">
      <c r="B62" s="27"/>
      <c r="C62" s="3"/>
      <c r="D62" s="3"/>
      <c r="E62" s="3"/>
      <c r="Z62" s="57"/>
      <c r="AA62" s="57"/>
      <c r="AB62" s="53"/>
      <c r="AC62" s="53"/>
      <c r="AD62" s="53"/>
      <c r="AE62" s="53"/>
      <c r="AF62" s="57"/>
    </row>
    <row r="63" spans="2:32" ht="12.75">
      <c r="B63" s="27"/>
      <c r="C63" s="3"/>
      <c r="D63" s="3"/>
      <c r="E63" s="3"/>
      <c r="Z63" s="57"/>
      <c r="AA63" s="57"/>
      <c r="AB63" s="53"/>
      <c r="AC63" s="53"/>
      <c r="AD63" s="53"/>
      <c r="AE63" s="53"/>
      <c r="AF63" s="57"/>
    </row>
    <row r="64" spans="2:32" ht="12.75">
      <c r="B64" s="27"/>
      <c r="C64" s="3"/>
      <c r="D64" s="3"/>
      <c r="E64" s="3"/>
      <c r="Z64" s="57"/>
      <c r="AA64" s="57"/>
      <c r="AB64" s="57"/>
      <c r="AC64" s="57"/>
      <c r="AD64" s="57"/>
      <c r="AE64" s="57"/>
      <c r="AF64" s="57"/>
    </row>
    <row r="65" spans="2:32" ht="12.75">
      <c r="B65" s="27"/>
      <c r="C65" s="3"/>
      <c r="D65" s="3"/>
      <c r="E65" s="3"/>
      <c r="Z65" s="57"/>
      <c r="AA65" s="57"/>
      <c r="AB65" s="57"/>
      <c r="AC65" s="57"/>
      <c r="AD65" s="57"/>
      <c r="AE65" s="57"/>
      <c r="AF65" s="57"/>
    </row>
    <row r="66" spans="2:32" ht="12.75">
      <c r="B66" s="27"/>
      <c r="C66" s="3"/>
      <c r="D66" s="3"/>
      <c r="E66" s="3"/>
      <c r="Z66" s="57"/>
      <c r="AA66" s="57"/>
      <c r="AB66" s="57"/>
      <c r="AC66" s="57"/>
      <c r="AD66" s="57"/>
      <c r="AE66" s="57"/>
      <c r="AF66" s="57"/>
    </row>
    <row r="67" spans="2:32" ht="12.75">
      <c r="B67" s="27"/>
      <c r="C67" s="3"/>
      <c r="D67" s="3"/>
      <c r="E67" s="3"/>
      <c r="Z67" s="57"/>
      <c r="AA67" s="57"/>
      <c r="AB67" s="57"/>
      <c r="AC67" s="57"/>
      <c r="AD67" s="57"/>
      <c r="AE67" s="57"/>
      <c r="AF67" s="57"/>
    </row>
    <row r="68" spans="2:32" ht="12.75">
      <c r="B68" s="27"/>
      <c r="C68" s="3"/>
      <c r="D68" s="3"/>
      <c r="E68" s="3"/>
      <c r="Z68" s="57"/>
      <c r="AA68" s="57"/>
      <c r="AB68" s="57"/>
      <c r="AC68" s="57"/>
      <c r="AD68" s="57"/>
      <c r="AE68" s="57"/>
      <c r="AF68" s="57"/>
    </row>
    <row r="69" spans="2:32" ht="12.75">
      <c r="B69" s="27"/>
      <c r="C69" s="3"/>
      <c r="D69" s="3"/>
      <c r="E69" s="3"/>
      <c r="Z69" s="57"/>
      <c r="AA69" s="57"/>
      <c r="AB69" s="57"/>
      <c r="AC69" s="57"/>
      <c r="AD69" s="57"/>
      <c r="AE69" s="57"/>
      <c r="AF69" s="57"/>
    </row>
    <row r="70" spans="2:32" ht="12.75">
      <c r="B70" s="27"/>
      <c r="C70" s="3"/>
      <c r="D70" s="3"/>
      <c r="E70" s="3"/>
      <c r="Z70" s="57"/>
      <c r="AA70" s="57"/>
      <c r="AB70" s="57"/>
      <c r="AC70" s="57"/>
      <c r="AD70" s="57"/>
      <c r="AE70" s="57"/>
      <c r="AF70" s="57"/>
    </row>
    <row r="71" spans="2:32" ht="12.75">
      <c r="B71" s="27"/>
      <c r="C71" s="3"/>
      <c r="D71" s="3"/>
      <c r="E71" s="3"/>
      <c r="Z71" s="57"/>
      <c r="AA71" s="57"/>
      <c r="AB71" s="57"/>
      <c r="AC71" s="57"/>
      <c r="AD71" s="57"/>
      <c r="AE71" s="57"/>
      <c r="AF71" s="57"/>
    </row>
    <row r="72" spans="2:32" ht="12.75">
      <c r="B72" s="27"/>
      <c r="C72" s="3"/>
      <c r="D72" s="3"/>
      <c r="E72" s="3"/>
      <c r="Z72" s="57"/>
      <c r="AA72" s="57"/>
      <c r="AB72" s="57"/>
      <c r="AC72" s="57"/>
      <c r="AD72" s="57"/>
      <c r="AE72" s="57"/>
      <c r="AF72" s="57"/>
    </row>
    <row r="73" spans="2:32" ht="12.75">
      <c r="B73" s="27"/>
      <c r="C73" s="3"/>
      <c r="D73" s="3"/>
      <c r="E73" s="3"/>
      <c r="Z73" s="57"/>
      <c r="AA73" s="57"/>
      <c r="AB73" s="57"/>
      <c r="AC73" s="57"/>
      <c r="AD73" s="57"/>
      <c r="AE73" s="57"/>
      <c r="AF73" s="57"/>
    </row>
    <row r="74" spans="2:32" ht="12.75">
      <c r="B74" s="27"/>
      <c r="C74" s="3"/>
      <c r="D74" s="3"/>
      <c r="E74" s="3"/>
      <c r="Z74" s="57"/>
      <c r="AA74" s="57"/>
      <c r="AB74" s="57"/>
      <c r="AC74" s="57"/>
      <c r="AD74" s="57"/>
      <c r="AE74" s="57"/>
      <c r="AF74" s="57"/>
    </row>
    <row r="75" spans="2:32" ht="12.75">
      <c r="B75" s="27"/>
      <c r="C75" s="3"/>
      <c r="D75" s="3"/>
      <c r="E75" s="3"/>
      <c r="Z75" s="57"/>
      <c r="AA75" s="57"/>
      <c r="AB75" s="57"/>
      <c r="AC75" s="57"/>
      <c r="AD75" s="57"/>
      <c r="AE75" s="57"/>
      <c r="AF75" s="57"/>
    </row>
    <row r="76" spans="2:32" ht="12.75">
      <c r="B76" s="27"/>
      <c r="C76" s="3"/>
      <c r="D76" s="3"/>
      <c r="E76" s="3"/>
      <c r="Z76" s="57"/>
      <c r="AA76" s="57"/>
      <c r="AB76" s="57"/>
      <c r="AC76" s="57"/>
      <c r="AD76" s="57"/>
      <c r="AE76" s="57"/>
      <c r="AF76" s="57"/>
    </row>
    <row r="77" spans="2:32" ht="12.75">
      <c r="B77" s="27"/>
      <c r="C77" s="3"/>
      <c r="D77" s="3"/>
      <c r="E77" s="3"/>
      <c r="Z77" s="57"/>
      <c r="AA77" s="57"/>
      <c r="AB77" s="57"/>
      <c r="AC77" s="57"/>
      <c r="AD77" s="57"/>
      <c r="AE77" s="57"/>
      <c r="AF77" s="57"/>
    </row>
    <row r="78" spans="2:32" ht="12.75">
      <c r="B78" s="27"/>
      <c r="C78" s="3"/>
      <c r="D78" s="3"/>
      <c r="E78" s="3"/>
      <c r="Z78" s="57"/>
      <c r="AA78" s="57"/>
      <c r="AB78" s="57"/>
      <c r="AC78" s="57"/>
      <c r="AD78" s="57"/>
      <c r="AE78" s="57"/>
      <c r="AF78" s="57"/>
    </row>
    <row r="79" spans="2:32" ht="12.75">
      <c r="B79" s="27"/>
      <c r="C79" s="3"/>
      <c r="D79" s="3"/>
      <c r="E79" s="3"/>
      <c r="Z79" s="57"/>
      <c r="AA79" s="57"/>
      <c r="AB79" s="57"/>
      <c r="AC79" s="57"/>
      <c r="AD79" s="57"/>
      <c r="AE79" s="57"/>
      <c r="AF79" s="57"/>
    </row>
    <row r="80" spans="2:32" ht="12.75">
      <c r="B80" s="27"/>
      <c r="C80" s="3"/>
      <c r="D80" s="3"/>
      <c r="E80" s="3"/>
      <c r="Z80" s="57"/>
      <c r="AA80" s="57"/>
      <c r="AB80" s="57"/>
      <c r="AC80" s="57"/>
      <c r="AD80" s="57"/>
      <c r="AE80" s="57"/>
      <c r="AF80" s="57"/>
    </row>
    <row r="81" spans="2:32" ht="12.75">
      <c r="B81" s="27"/>
      <c r="C81" s="3"/>
      <c r="D81" s="3"/>
      <c r="E81" s="3"/>
      <c r="Z81" s="57"/>
      <c r="AA81" s="57"/>
      <c r="AB81" s="57"/>
      <c r="AC81" s="57"/>
      <c r="AD81" s="57"/>
      <c r="AE81" s="57"/>
      <c r="AF81" s="57"/>
    </row>
    <row r="82" spans="2:32" ht="12.75">
      <c r="B82" s="27"/>
      <c r="C82" s="3"/>
      <c r="D82" s="3"/>
      <c r="E82" s="3"/>
      <c r="Z82" s="57"/>
      <c r="AA82" s="57"/>
      <c r="AB82" s="57"/>
      <c r="AC82" s="57"/>
      <c r="AD82" s="57"/>
      <c r="AE82" s="57"/>
      <c r="AF82" s="57"/>
    </row>
    <row r="83" spans="2:32" ht="12.75">
      <c r="B83" s="27"/>
      <c r="C83" s="3"/>
      <c r="D83" s="3"/>
      <c r="E83" s="3"/>
      <c r="Z83" s="57"/>
      <c r="AA83" s="57"/>
      <c r="AB83" s="57"/>
      <c r="AC83" s="57"/>
      <c r="AD83" s="57"/>
      <c r="AE83" s="57"/>
      <c r="AF83" s="57"/>
    </row>
    <row r="84" spans="2:32" ht="12.75">
      <c r="B84" s="27"/>
      <c r="C84" s="3"/>
      <c r="D84" s="3"/>
      <c r="E84" s="3"/>
      <c r="Z84" s="57"/>
      <c r="AA84" s="57"/>
      <c r="AB84" s="57"/>
      <c r="AC84" s="57"/>
      <c r="AD84" s="57"/>
      <c r="AE84" s="57"/>
      <c r="AF84" s="57"/>
    </row>
    <row r="85" spans="2:32" ht="12.75">
      <c r="B85" s="27"/>
      <c r="C85" s="3"/>
      <c r="D85" s="3"/>
      <c r="E85" s="3"/>
      <c r="Z85" s="57"/>
      <c r="AA85" s="57"/>
      <c r="AB85" s="57"/>
      <c r="AC85" s="57"/>
      <c r="AD85" s="57"/>
      <c r="AE85" s="57"/>
      <c r="AF85" s="57"/>
    </row>
    <row r="86" spans="2:32" ht="12.75">
      <c r="B86" s="27"/>
      <c r="C86" s="3"/>
      <c r="D86" s="3"/>
      <c r="E86" s="3"/>
      <c r="Z86" s="57"/>
      <c r="AA86" s="57"/>
      <c r="AB86" s="57"/>
      <c r="AC86" s="57"/>
      <c r="AD86" s="57"/>
      <c r="AE86" s="57"/>
      <c r="AF86" s="57"/>
    </row>
    <row r="87" spans="2:32" ht="12.75">
      <c r="B87" s="27"/>
      <c r="C87" s="3"/>
      <c r="D87" s="3"/>
      <c r="E87" s="3"/>
      <c r="Z87" s="57"/>
      <c r="AA87" s="57"/>
      <c r="AB87" s="57"/>
      <c r="AC87" s="57"/>
      <c r="AD87" s="57"/>
      <c r="AE87" s="57"/>
      <c r="AF87" s="57"/>
    </row>
    <row r="88" spans="2:32" ht="12.75">
      <c r="B88" s="27"/>
      <c r="C88" s="3"/>
      <c r="D88" s="3"/>
      <c r="E88" s="3"/>
      <c r="Z88" s="57"/>
      <c r="AA88" s="57"/>
      <c r="AB88" s="57"/>
      <c r="AC88" s="57"/>
      <c r="AD88" s="57"/>
      <c r="AE88" s="57"/>
      <c r="AF88" s="57"/>
    </row>
    <row r="89" spans="2:32" ht="12.75">
      <c r="B89" s="27"/>
      <c r="C89" s="3"/>
      <c r="D89" s="3"/>
      <c r="E89" s="3"/>
      <c r="Z89" s="57"/>
      <c r="AA89" s="57"/>
      <c r="AB89" s="57"/>
      <c r="AC89" s="57"/>
      <c r="AD89" s="57"/>
      <c r="AE89" s="57"/>
      <c r="AF89" s="57"/>
    </row>
    <row r="90" spans="2:32" ht="12.75">
      <c r="B90" s="27"/>
      <c r="C90" s="3"/>
      <c r="D90" s="3"/>
      <c r="E90" s="3"/>
      <c r="Z90" s="57"/>
      <c r="AA90" s="57"/>
      <c r="AB90" s="57"/>
      <c r="AC90" s="57"/>
      <c r="AD90" s="57"/>
      <c r="AE90" s="57"/>
      <c r="AF90" s="57"/>
    </row>
    <row r="91" spans="2:32" ht="12.75">
      <c r="B91" s="27"/>
      <c r="C91" s="3"/>
      <c r="D91" s="3"/>
      <c r="E91" s="3"/>
      <c r="Z91" s="57"/>
      <c r="AA91" s="57"/>
      <c r="AB91" s="57"/>
      <c r="AC91" s="57"/>
      <c r="AD91" s="57"/>
      <c r="AE91" s="57"/>
      <c r="AF91" s="57"/>
    </row>
    <row r="92" spans="2:32" ht="12.75">
      <c r="B92" s="27"/>
      <c r="C92" s="3"/>
      <c r="D92" s="3"/>
      <c r="E92" s="3"/>
      <c r="Z92" s="57"/>
      <c r="AA92" s="57"/>
      <c r="AB92" s="57"/>
      <c r="AC92" s="57"/>
      <c r="AD92" s="57"/>
      <c r="AE92" s="57"/>
      <c r="AF92" s="57"/>
    </row>
    <row r="93" spans="2:32" ht="12.75">
      <c r="B93" s="27"/>
      <c r="C93" s="3"/>
      <c r="D93" s="3"/>
      <c r="E93" s="3"/>
      <c r="Z93" s="57"/>
      <c r="AA93" s="57"/>
      <c r="AB93" s="57"/>
      <c r="AC93" s="57"/>
      <c r="AD93" s="57"/>
      <c r="AE93" s="57"/>
      <c r="AF93" s="57"/>
    </row>
    <row r="94" spans="2:32" ht="12.75">
      <c r="B94" s="27"/>
      <c r="C94" s="3"/>
      <c r="D94" s="3"/>
      <c r="E94" s="3"/>
      <c r="Z94" s="57"/>
      <c r="AA94" s="57"/>
      <c r="AB94" s="57"/>
      <c r="AC94" s="57"/>
      <c r="AD94" s="57"/>
      <c r="AE94" s="57"/>
      <c r="AF94" s="57"/>
    </row>
    <row r="95" spans="2:32" ht="12.75">
      <c r="B95" s="27"/>
      <c r="C95" s="3"/>
      <c r="D95" s="3"/>
      <c r="E95" s="3"/>
      <c r="Z95" s="57"/>
      <c r="AA95" s="57"/>
      <c r="AB95" s="57"/>
      <c r="AC95" s="57"/>
      <c r="AD95" s="57"/>
      <c r="AE95" s="57"/>
      <c r="AF95" s="57"/>
    </row>
    <row r="96" spans="2:32" ht="12.75">
      <c r="B96" s="27"/>
      <c r="C96" s="3"/>
      <c r="D96" s="3"/>
      <c r="E96" s="3"/>
      <c r="Z96" s="57"/>
      <c r="AA96" s="57"/>
      <c r="AB96" s="57"/>
      <c r="AC96" s="57"/>
      <c r="AD96" s="57"/>
      <c r="AE96" s="57"/>
      <c r="AF96" s="57"/>
    </row>
    <row r="97" spans="2:32" ht="12.75">
      <c r="B97" s="27"/>
      <c r="C97" s="3"/>
      <c r="D97" s="3"/>
      <c r="E97" s="3"/>
      <c r="Z97" s="57"/>
      <c r="AA97" s="57"/>
      <c r="AB97" s="57"/>
      <c r="AC97" s="57"/>
      <c r="AD97" s="57"/>
      <c r="AE97" s="57"/>
      <c r="AF97" s="57"/>
    </row>
    <row r="98" spans="2:32" ht="12.75">
      <c r="B98" s="27"/>
      <c r="C98" s="3"/>
      <c r="D98" s="3"/>
      <c r="E98" s="3"/>
      <c r="Z98" s="57"/>
      <c r="AA98" s="57"/>
      <c r="AB98" s="56">
        <f aca="true" t="shared" si="0" ref="AB98:AE99">IF(AB8=B8,0,1)</f>
        <v>1</v>
      </c>
      <c r="AC98" s="56">
        <f t="shared" si="0"/>
        <v>0</v>
      </c>
      <c r="AD98" s="56">
        <f t="shared" si="0"/>
        <v>0</v>
      </c>
      <c r="AE98" s="56">
        <f t="shared" si="0"/>
        <v>0</v>
      </c>
      <c r="AF98" s="57"/>
    </row>
    <row r="99" spans="2:32" ht="12.75">
      <c r="B99" s="27"/>
      <c r="C99" s="3"/>
      <c r="D99" s="3"/>
      <c r="E99" s="3"/>
      <c r="Z99" s="57"/>
      <c r="AA99" s="57"/>
      <c r="AB99" s="56">
        <f t="shared" si="0"/>
        <v>1</v>
      </c>
      <c r="AC99" s="56">
        <f t="shared" si="0"/>
        <v>0</v>
      </c>
      <c r="AD99" s="56">
        <f t="shared" si="0"/>
        <v>0</v>
      </c>
      <c r="AE99" s="56">
        <f t="shared" si="0"/>
        <v>0</v>
      </c>
      <c r="AF99" s="57"/>
    </row>
    <row r="100" spans="2:32" ht="12.75">
      <c r="B100" s="27"/>
      <c r="C100" s="3"/>
      <c r="D100" s="3"/>
      <c r="E100" s="3"/>
      <c r="Z100" s="57"/>
      <c r="AA100" s="57"/>
      <c r="AB100" s="56">
        <f aca="true" t="shared" si="1" ref="AB100:AB162">IF(AB10=B10,0,1)</f>
        <v>0</v>
      </c>
      <c r="AC100" s="56">
        <f aca="true" t="shared" si="2" ref="AC100:AE114">IF(AC10=C10,0,1)</f>
        <v>0</v>
      </c>
      <c r="AD100" s="56">
        <f t="shared" si="2"/>
        <v>1</v>
      </c>
      <c r="AE100" s="56">
        <f t="shared" si="2"/>
        <v>0</v>
      </c>
      <c r="AF100" s="57"/>
    </row>
    <row r="101" spans="2:32" ht="12.75">
      <c r="B101" s="27"/>
      <c r="C101" s="3"/>
      <c r="D101" s="3"/>
      <c r="E101" s="3"/>
      <c r="Z101" s="57"/>
      <c r="AA101" s="57"/>
      <c r="AB101" s="56">
        <f t="shared" si="1"/>
        <v>0</v>
      </c>
      <c r="AC101" s="56">
        <f t="shared" si="2"/>
        <v>0</v>
      </c>
      <c r="AD101" s="56">
        <f t="shared" si="2"/>
        <v>1</v>
      </c>
      <c r="AE101" s="56">
        <f t="shared" si="2"/>
        <v>0</v>
      </c>
      <c r="AF101" s="57"/>
    </row>
    <row r="102" spans="2:32" ht="12.75">
      <c r="B102" s="27"/>
      <c r="C102" s="3"/>
      <c r="D102" s="3"/>
      <c r="E102" s="3"/>
      <c r="Z102" s="57"/>
      <c r="AA102" s="57"/>
      <c r="AB102" s="56">
        <f t="shared" si="1"/>
        <v>0</v>
      </c>
      <c r="AC102" s="56">
        <f t="shared" si="2"/>
        <v>1</v>
      </c>
      <c r="AD102" s="56">
        <f t="shared" si="2"/>
        <v>0</v>
      </c>
      <c r="AE102" s="56">
        <f t="shared" si="2"/>
        <v>0</v>
      </c>
      <c r="AF102" s="57"/>
    </row>
    <row r="103" spans="2:32" ht="12.75">
      <c r="B103" s="3"/>
      <c r="C103" s="3"/>
      <c r="D103" s="3"/>
      <c r="E103" s="3"/>
      <c r="Z103" s="57"/>
      <c r="AA103" s="57"/>
      <c r="AB103" s="56">
        <f t="shared" si="1"/>
        <v>1</v>
      </c>
      <c r="AC103" s="56">
        <f t="shared" si="2"/>
        <v>1</v>
      </c>
      <c r="AD103" s="56">
        <f t="shared" si="2"/>
        <v>1</v>
      </c>
      <c r="AE103" s="56">
        <f t="shared" si="2"/>
        <v>0</v>
      </c>
      <c r="AF103" s="57"/>
    </row>
    <row r="104" spans="2:32" ht="12.75">
      <c r="B104" s="3"/>
      <c r="C104" s="3"/>
      <c r="D104" s="3"/>
      <c r="E104" s="3"/>
      <c r="Z104" s="57"/>
      <c r="AA104" s="57"/>
      <c r="AB104" s="56">
        <f t="shared" si="1"/>
        <v>0</v>
      </c>
      <c r="AC104" s="56">
        <f t="shared" si="2"/>
        <v>0</v>
      </c>
      <c r="AD104" s="56">
        <f t="shared" si="2"/>
        <v>1</v>
      </c>
      <c r="AE104" s="56">
        <f t="shared" si="2"/>
        <v>0</v>
      </c>
      <c r="AF104" s="57"/>
    </row>
    <row r="105" spans="2:32" ht="12.75">
      <c r="B105" s="3"/>
      <c r="C105" s="3"/>
      <c r="D105" s="3"/>
      <c r="E105" s="3"/>
      <c r="Z105" s="57"/>
      <c r="AA105" s="57"/>
      <c r="AB105" s="56">
        <f t="shared" si="1"/>
        <v>0</v>
      </c>
      <c r="AC105" s="56">
        <f t="shared" si="2"/>
        <v>0</v>
      </c>
      <c r="AD105" s="56">
        <f t="shared" si="2"/>
        <v>1</v>
      </c>
      <c r="AE105" s="56">
        <f t="shared" si="2"/>
        <v>0</v>
      </c>
      <c r="AF105" s="57"/>
    </row>
    <row r="106" spans="2:32" ht="12.75">
      <c r="B106" s="3"/>
      <c r="C106" s="3"/>
      <c r="D106" s="3"/>
      <c r="E106" s="3"/>
      <c r="Z106" s="57"/>
      <c r="AA106" s="57"/>
      <c r="AB106" s="56">
        <f t="shared" si="1"/>
        <v>0</v>
      </c>
      <c r="AC106" s="56">
        <f t="shared" si="2"/>
        <v>0</v>
      </c>
      <c r="AD106" s="56">
        <f t="shared" si="2"/>
        <v>1</v>
      </c>
      <c r="AE106" s="56">
        <f t="shared" si="2"/>
        <v>0</v>
      </c>
      <c r="AF106" s="57"/>
    </row>
    <row r="107" spans="2:32" ht="12.75">
      <c r="B107" s="3"/>
      <c r="C107" s="3"/>
      <c r="D107" s="3"/>
      <c r="E107" s="3"/>
      <c r="Z107" s="57"/>
      <c r="AA107" s="57"/>
      <c r="AB107" s="56">
        <f t="shared" si="1"/>
        <v>0</v>
      </c>
      <c r="AC107" s="56">
        <f t="shared" si="2"/>
        <v>0</v>
      </c>
      <c r="AD107" s="56">
        <f t="shared" si="2"/>
        <v>1</v>
      </c>
      <c r="AE107" s="56">
        <f t="shared" si="2"/>
        <v>0</v>
      </c>
      <c r="AF107" s="57"/>
    </row>
    <row r="108" spans="2:32" ht="12.75">
      <c r="B108" s="3"/>
      <c r="C108" s="3"/>
      <c r="D108" s="3"/>
      <c r="E108" s="3"/>
      <c r="Z108" s="57"/>
      <c r="AA108" s="57"/>
      <c r="AB108" s="56">
        <f t="shared" si="1"/>
        <v>1</v>
      </c>
      <c r="AC108" s="56">
        <f t="shared" si="2"/>
        <v>0</v>
      </c>
      <c r="AD108" s="56">
        <f t="shared" si="2"/>
        <v>0</v>
      </c>
      <c r="AE108" s="56">
        <f t="shared" si="2"/>
        <v>1</v>
      </c>
      <c r="AF108" s="57"/>
    </row>
    <row r="109" spans="2:32" ht="12.75">
      <c r="B109" s="3"/>
      <c r="C109" s="3"/>
      <c r="D109" s="3"/>
      <c r="E109" s="3"/>
      <c r="Z109" s="57"/>
      <c r="AA109" s="57"/>
      <c r="AB109" s="56">
        <f t="shared" si="1"/>
        <v>1</v>
      </c>
      <c r="AC109" s="56">
        <f t="shared" si="2"/>
        <v>0</v>
      </c>
      <c r="AD109" s="56">
        <f t="shared" si="2"/>
        <v>0</v>
      </c>
      <c r="AE109" s="56">
        <f t="shared" si="2"/>
        <v>0</v>
      </c>
      <c r="AF109" s="57"/>
    </row>
    <row r="110" spans="2:32" ht="12.75">
      <c r="B110" s="3"/>
      <c r="C110" s="3"/>
      <c r="D110" s="3"/>
      <c r="E110" s="3"/>
      <c r="Z110" s="57"/>
      <c r="AA110" s="57"/>
      <c r="AB110" s="56">
        <f t="shared" si="1"/>
        <v>0</v>
      </c>
      <c r="AC110" s="56">
        <f t="shared" si="2"/>
        <v>1</v>
      </c>
      <c r="AD110" s="56">
        <f t="shared" si="2"/>
        <v>0</v>
      </c>
      <c r="AE110" s="56">
        <f t="shared" si="2"/>
        <v>0</v>
      </c>
      <c r="AF110" s="57"/>
    </row>
    <row r="111" spans="2:32" ht="12.75">
      <c r="B111" s="3"/>
      <c r="C111" s="3"/>
      <c r="D111" s="3"/>
      <c r="E111" s="3"/>
      <c r="Z111" s="57"/>
      <c r="AA111" s="57"/>
      <c r="AB111" s="56">
        <f t="shared" si="1"/>
        <v>1</v>
      </c>
      <c r="AC111" s="56">
        <f t="shared" si="2"/>
        <v>1</v>
      </c>
      <c r="AD111" s="56">
        <f t="shared" si="2"/>
        <v>1</v>
      </c>
      <c r="AE111" s="56">
        <f t="shared" si="2"/>
        <v>0</v>
      </c>
      <c r="AF111" s="57"/>
    </row>
    <row r="112" spans="2:32" ht="12.75">
      <c r="B112" s="3"/>
      <c r="C112" s="3"/>
      <c r="D112" s="3"/>
      <c r="E112" s="3"/>
      <c r="Z112" s="57"/>
      <c r="AA112" s="57"/>
      <c r="AB112" s="56">
        <f t="shared" si="1"/>
        <v>1</v>
      </c>
      <c r="AC112" s="56">
        <f t="shared" si="2"/>
        <v>1</v>
      </c>
      <c r="AD112" s="56">
        <f t="shared" si="2"/>
        <v>0</v>
      </c>
      <c r="AE112" s="56">
        <f t="shared" si="2"/>
        <v>0</v>
      </c>
      <c r="AF112" s="57"/>
    </row>
    <row r="113" spans="2:32" ht="12.75">
      <c r="B113" s="3"/>
      <c r="C113" s="3"/>
      <c r="D113" s="3"/>
      <c r="E113" s="3"/>
      <c r="Z113" s="57"/>
      <c r="AA113" s="57"/>
      <c r="AB113" s="56">
        <f t="shared" si="1"/>
        <v>0</v>
      </c>
      <c r="AC113" s="56">
        <f t="shared" si="2"/>
        <v>1</v>
      </c>
      <c r="AD113" s="56">
        <f t="shared" si="2"/>
        <v>1</v>
      </c>
      <c r="AE113" s="56">
        <f t="shared" si="2"/>
        <v>0</v>
      </c>
      <c r="AF113" s="57"/>
    </row>
    <row r="114" spans="2:32" ht="12.75">
      <c r="B114" s="3"/>
      <c r="C114" s="3"/>
      <c r="D114" s="3"/>
      <c r="E114" s="3"/>
      <c r="Z114" s="57"/>
      <c r="AA114" s="57"/>
      <c r="AB114" s="56">
        <f t="shared" si="1"/>
        <v>0</v>
      </c>
      <c r="AC114" s="56">
        <f t="shared" si="2"/>
        <v>0</v>
      </c>
      <c r="AD114" s="56">
        <f t="shared" si="2"/>
        <v>0</v>
      </c>
      <c r="AE114" s="56">
        <f t="shared" si="2"/>
        <v>1</v>
      </c>
      <c r="AF114" s="57"/>
    </row>
    <row r="115" spans="2:32" ht="12.75">
      <c r="B115" s="3"/>
      <c r="C115" s="3"/>
      <c r="D115" s="3"/>
      <c r="E115" s="3"/>
      <c r="Z115" s="57"/>
      <c r="AA115" s="57"/>
      <c r="AB115" s="56">
        <f t="shared" si="1"/>
        <v>0</v>
      </c>
      <c r="AC115" s="56">
        <f aca="true" t="shared" si="3" ref="AC115:AC162">IF(AC25=C25,0,1)</f>
        <v>0</v>
      </c>
      <c r="AD115" s="56">
        <f aca="true" t="shared" si="4" ref="AD115:AD162">IF(AD25=D25,0,1)</f>
        <v>0</v>
      </c>
      <c r="AE115" s="56">
        <f aca="true" t="shared" si="5" ref="AE115:AE162">IF(AE25=E25,0,1)</f>
        <v>1</v>
      </c>
      <c r="AF115" s="57"/>
    </row>
    <row r="116" spans="2:32" ht="12.75">
      <c r="B116" s="3"/>
      <c r="C116" s="3"/>
      <c r="D116" s="3"/>
      <c r="E116" s="3"/>
      <c r="Z116" s="57"/>
      <c r="AA116" s="57"/>
      <c r="AB116" s="56">
        <f t="shared" si="1"/>
        <v>0</v>
      </c>
      <c r="AC116" s="56">
        <f t="shared" si="3"/>
        <v>0</v>
      </c>
      <c r="AD116" s="56">
        <f t="shared" si="4"/>
        <v>0</v>
      </c>
      <c r="AE116" s="56">
        <f t="shared" si="5"/>
        <v>0</v>
      </c>
      <c r="AF116" s="57"/>
    </row>
    <row r="117" spans="2:32" ht="12.75">
      <c r="B117" s="3"/>
      <c r="C117" s="3"/>
      <c r="D117" s="3"/>
      <c r="E117" s="3"/>
      <c r="Z117" s="57"/>
      <c r="AA117" s="57"/>
      <c r="AB117" s="56">
        <f t="shared" si="1"/>
        <v>1</v>
      </c>
      <c r="AC117" s="56">
        <f t="shared" si="3"/>
        <v>0</v>
      </c>
      <c r="AD117" s="56">
        <f t="shared" si="4"/>
        <v>0</v>
      </c>
      <c r="AE117" s="56">
        <f t="shared" si="5"/>
        <v>0</v>
      </c>
      <c r="AF117" s="57"/>
    </row>
    <row r="118" spans="2:32" ht="12.75">
      <c r="B118" s="3"/>
      <c r="C118" s="3"/>
      <c r="D118" s="3"/>
      <c r="E118" s="3"/>
      <c r="Z118" s="57"/>
      <c r="AA118" s="57"/>
      <c r="AB118" s="56">
        <f t="shared" si="1"/>
        <v>1</v>
      </c>
      <c r="AC118" s="56">
        <f t="shared" si="3"/>
        <v>0</v>
      </c>
      <c r="AD118" s="56">
        <f t="shared" si="4"/>
        <v>0</v>
      </c>
      <c r="AE118" s="56">
        <f t="shared" si="5"/>
        <v>0</v>
      </c>
      <c r="AF118" s="57"/>
    </row>
    <row r="119" spans="2:32" ht="12.75">
      <c r="B119" s="3"/>
      <c r="C119" s="3"/>
      <c r="D119" s="3"/>
      <c r="E119" s="3"/>
      <c r="Z119" s="57"/>
      <c r="AA119" s="57"/>
      <c r="AB119" s="56">
        <f t="shared" si="1"/>
        <v>0</v>
      </c>
      <c r="AC119" s="56">
        <f t="shared" si="3"/>
        <v>0</v>
      </c>
      <c r="AD119" s="56">
        <f t="shared" si="4"/>
        <v>1</v>
      </c>
      <c r="AE119" s="56">
        <f t="shared" si="5"/>
        <v>0</v>
      </c>
      <c r="AF119" s="57"/>
    </row>
    <row r="120" spans="2:32" ht="12.75">
      <c r="B120" s="3"/>
      <c r="C120" s="3"/>
      <c r="D120" s="3"/>
      <c r="E120" s="3"/>
      <c r="Z120" s="57"/>
      <c r="AA120" s="57"/>
      <c r="AB120" s="56">
        <f t="shared" si="1"/>
        <v>0</v>
      </c>
      <c r="AC120" s="56">
        <f t="shared" si="3"/>
        <v>0</v>
      </c>
      <c r="AD120" s="56">
        <f t="shared" si="4"/>
        <v>1</v>
      </c>
      <c r="AE120" s="56">
        <f t="shared" si="5"/>
        <v>0</v>
      </c>
      <c r="AF120" s="57"/>
    </row>
    <row r="121" spans="2:32" ht="12.75">
      <c r="B121" s="3"/>
      <c r="C121" s="3"/>
      <c r="D121" s="3"/>
      <c r="E121" s="3"/>
      <c r="Z121" s="57"/>
      <c r="AA121" s="57"/>
      <c r="AB121" s="56">
        <f t="shared" si="1"/>
        <v>0</v>
      </c>
      <c r="AC121" s="56">
        <f t="shared" si="3"/>
        <v>0</v>
      </c>
      <c r="AD121" s="56">
        <f t="shared" si="4"/>
        <v>1</v>
      </c>
      <c r="AE121" s="56">
        <f t="shared" si="5"/>
        <v>0</v>
      </c>
      <c r="AF121" s="57"/>
    </row>
    <row r="122" spans="2:32" ht="12.75">
      <c r="B122" s="3"/>
      <c r="C122" s="3"/>
      <c r="D122" s="3"/>
      <c r="E122" s="3"/>
      <c r="Z122" s="57"/>
      <c r="AA122" s="57"/>
      <c r="AB122" s="56">
        <f t="shared" si="1"/>
        <v>0</v>
      </c>
      <c r="AC122" s="56">
        <f t="shared" si="3"/>
        <v>0</v>
      </c>
      <c r="AD122" s="56">
        <f t="shared" si="4"/>
        <v>1</v>
      </c>
      <c r="AE122" s="56">
        <f t="shared" si="5"/>
        <v>0</v>
      </c>
      <c r="AF122" s="57"/>
    </row>
    <row r="123" spans="2:32" ht="12.75">
      <c r="B123" s="3"/>
      <c r="C123" s="3"/>
      <c r="D123" s="3"/>
      <c r="E123" s="3"/>
      <c r="Z123" s="57"/>
      <c r="AA123" s="57"/>
      <c r="AB123" s="56">
        <f t="shared" si="1"/>
        <v>0</v>
      </c>
      <c r="AC123" s="56">
        <f t="shared" si="3"/>
        <v>0</v>
      </c>
      <c r="AD123" s="56">
        <f t="shared" si="4"/>
        <v>1</v>
      </c>
      <c r="AE123" s="56">
        <f t="shared" si="5"/>
        <v>0</v>
      </c>
      <c r="AF123" s="57"/>
    </row>
    <row r="124" spans="2:32" ht="12.75">
      <c r="B124" s="3"/>
      <c r="C124" s="3"/>
      <c r="D124" s="3"/>
      <c r="E124" s="3"/>
      <c r="Z124" s="57"/>
      <c r="AA124" s="57"/>
      <c r="AB124" s="56">
        <f t="shared" si="1"/>
        <v>0</v>
      </c>
      <c r="AC124" s="56">
        <f t="shared" si="3"/>
        <v>0</v>
      </c>
      <c r="AD124" s="56">
        <f t="shared" si="4"/>
        <v>1</v>
      </c>
      <c r="AE124" s="56">
        <f t="shared" si="5"/>
        <v>0</v>
      </c>
      <c r="AF124" s="57"/>
    </row>
    <row r="125" spans="2:32" ht="12.75">
      <c r="B125" s="3"/>
      <c r="C125" s="3"/>
      <c r="D125" s="3"/>
      <c r="E125" s="3"/>
      <c r="Z125" s="57"/>
      <c r="AA125" s="57"/>
      <c r="AB125" s="56">
        <f t="shared" si="1"/>
        <v>0</v>
      </c>
      <c r="AC125" s="56">
        <f t="shared" si="3"/>
        <v>0</v>
      </c>
      <c r="AD125" s="56">
        <f t="shared" si="4"/>
        <v>1</v>
      </c>
      <c r="AE125" s="56">
        <f t="shared" si="5"/>
        <v>0</v>
      </c>
      <c r="AF125" s="57"/>
    </row>
    <row r="126" spans="2:32" ht="12.75">
      <c r="B126" s="3"/>
      <c r="C126" s="3"/>
      <c r="D126" s="3"/>
      <c r="E126" s="3"/>
      <c r="Z126" s="57"/>
      <c r="AA126" s="57"/>
      <c r="AB126" s="56">
        <f t="shared" si="1"/>
        <v>0</v>
      </c>
      <c r="AC126" s="56">
        <f t="shared" si="3"/>
        <v>0</v>
      </c>
      <c r="AD126" s="56">
        <f t="shared" si="4"/>
        <v>1</v>
      </c>
      <c r="AE126" s="56">
        <f t="shared" si="5"/>
        <v>0</v>
      </c>
      <c r="AF126" s="57"/>
    </row>
    <row r="127" spans="2:32" ht="12.75">
      <c r="B127" s="3"/>
      <c r="C127" s="3"/>
      <c r="D127" s="3"/>
      <c r="E127" s="3"/>
      <c r="Z127" s="57"/>
      <c r="AA127" s="57"/>
      <c r="AB127" s="56">
        <f t="shared" si="1"/>
        <v>0</v>
      </c>
      <c r="AC127" s="56">
        <f t="shared" si="3"/>
        <v>0</v>
      </c>
      <c r="AD127" s="56">
        <f t="shared" si="4"/>
        <v>1</v>
      </c>
      <c r="AE127" s="56">
        <f t="shared" si="5"/>
        <v>0</v>
      </c>
      <c r="AF127" s="57"/>
    </row>
    <row r="128" spans="2:32" ht="12.75">
      <c r="B128" s="3"/>
      <c r="C128" s="3"/>
      <c r="D128" s="3"/>
      <c r="E128" s="3"/>
      <c r="Z128" s="57"/>
      <c r="AA128" s="57"/>
      <c r="AB128" s="56">
        <f t="shared" si="1"/>
        <v>0</v>
      </c>
      <c r="AC128" s="56">
        <f t="shared" si="3"/>
        <v>0</v>
      </c>
      <c r="AD128" s="56">
        <f t="shared" si="4"/>
        <v>1</v>
      </c>
      <c r="AE128" s="56">
        <f t="shared" si="5"/>
        <v>0</v>
      </c>
      <c r="AF128" s="57"/>
    </row>
    <row r="129" spans="2:32" ht="12.75">
      <c r="B129" s="3"/>
      <c r="C129" s="3"/>
      <c r="D129" s="3"/>
      <c r="E129" s="3"/>
      <c r="Z129" s="57"/>
      <c r="AA129" s="57"/>
      <c r="AB129" s="56">
        <f t="shared" si="1"/>
        <v>0</v>
      </c>
      <c r="AC129" s="56">
        <f t="shared" si="3"/>
        <v>0</v>
      </c>
      <c r="AD129" s="56">
        <f t="shared" si="4"/>
        <v>1</v>
      </c>
      <c r="AE129" s="56">
        <f t="shared" si="5"/>
        <v>0</v>
      </c>
      <c r="AF129" s="57"/>
    </row>
    <row r="130" spans="2:32" ht="12.75">
      <c r="B130" s="3"/>
      <c r="C130" s="3"/>
      <c r="D130" s="3"/>
      <c r="E130" s="3"/>
      <c r="Z130" s="57"/>
      <c r="AA130" s="57"/>
      <c r="AB130" s="56">
        <f t="shared" si="1"/>
        <v>0</v>
      </c>
      <c r="AC130" s="56">
        <f t="shared" si="3"/>
        <v>0</v>
      </c>
      <c r="AD130" s="56">
        <f t="shared" si="4"/>
        <v>1</v>
      </c>
      <c r="AE130" s="56">
        <f t="shared" si="5"/>
        <v>0</v>
      </c>
      <c r="AF130" s="57"/>
    </row>
    <row r="131" spans="2:32" ht="12.75">
      <c r="B131" s="3"/>
      <c r="C131" s="3"/>
      <c r="D131" s="3"/>
      <c r="E131" s="3"/>
      <c r="Z131" s="57"/>
      <c r="AA131" s="57"/>
      <c r="AB131" s="56">
        <f t="shared" si="1"/>
        <v>0</v>
      </c>
      <c r="AC131" s="56">
        <f t="shared" si="3"/>
        <v>0</v>
      </c>
      <c r="AD131" s="56">
        <f t="shared" si="4"/>
        <v>0</v>
      </c>
      <c r="AE131" s="56">
        <f t="shared" si="5"/>
        <v>1</v>
      </c>
      <c r="AF131" s="57"/>
    </row>
    <row r="132" spans="2:32" ht="12.75">
      <c r="B132" s="3"/>
      <c r="C132" s="3"/>
      <c r="D132" s="3"/>
      <c r="E132" s="3"/>
      <c r="Z132" s="57"/>
      <c r="AA132" s="57"/>
      <c r="AB132" s="56">
        <f t="shared" si="1"/>
        <v>1</v>
      </c>
      <c r="AC132" s="56">
        <f t="shared" si="3"/>
        <v>0</v>
      </c>
      <c r="AD132" s="56">
        <f t="shared" si="4"/>
        <v>0</v>
      </c>
      <c r="AE132" s="56">
        <f t="shared" si="5"/>
        <v>0</v>
      </c>
      <c r="AF132" s="57"/>
    </row>
    <row r="133" spans="2:32" ht="12.75">
      <c r="B133" s="3"/>
      <c r="C133" s="3"/>
      <c r="D133" s="3"/>
      <c r="E133" s="3"/>
      <c r="Z133" s="57"/>
      <c r="AA133" s="57"/>
      <c r="AB133" s="56">
        <f t="shared" si="1"/>
        <v>1</v>
      </c>
      <c r="AC133" s="56">
        <f t="shared" si="3"/>
        <v>0</v>
      </c>
      <c r="AD133" s="56">
        <f t="shared" si="4"/>
        <v>1</v>
      </c>
      <c r="AE133" s="56">
        <f t="shared" si="5"/>
        <v>0</v>
      </c>
      <c r="AF133" s="57"/>
    </row>
    <row r="134" spans="2:32" ht="12.75">
      <c r="B134" s="3"/>
      <c r="C134" s="3"/>
      <c r="D134" s="3"/>
      <c r="E134" s="3"/>
      <c r="Z134" s="57"/>
      <c r="AA134" s="57"/>
      <c r="AB134" s="56">
        <f t="shared" si="1"/>
        <v>1</v>
      </c>
      <c r="AC134" s="56">
        <f t="shared" si="3"/>
        <v>0</v>
      </c>
      <c r="AD134" s="56">
        <f t="shared" si="4"/>
        <v>1</v>
      </c>
      <c r="AE134" s="56">
        <f t="shared" si="5"/>
        <v>0</v>
      </c>
      <c r="AF134" s="57"/>
    </row>
    <row r="135" spans="2:32" ht="12.75">
      <c r="B135" s="3"/>
      <c r="C135" s="3"/>
      <c r="D135" s="3"/>
      <c r="E135" s="3"/>
      <c r="Z135" s="57"/>
      <c r="AA135" s="57"/>
      <c r="AB135" s="56">
        <f t="shared" si="1"/>
        <v>0</v>
      </c>
      <c r="AC135" s="56">
        <f t="shared" si="3"/>
        <v>0</v>
      </c>
      <c r="AD135" s="56">
        <f t="shared" si="4"/>
        <v>0</v>
      </c>
      <c r="AE135" s="56">
        <f t="shared" si="5"/>
        <v>1</v>
      </c>
      <c r="AF135" s="57"/>
    </row>
    <row r="136" spans="2:32" ht="12.75">
      <c r="B136" s="3"/>
      <c r="C136" s="3"/>
      <c r="D136" s="3"/>
      <c r="E136" s="3"/>
      <c r="Z136" s="57"/>
      <c r="AA136" s="57"/>
      <c r="AB136" s="56">
        <f t="shared" si="1"/>
        <v>0</v>
      </c>
      <c r="AC136" s="56">
        <f t="shared" si="3"/>
        <v>0</v>
      </c>
      <c r="AD136" s="56">
        <f t="shared" si="4"/>
        <v>0</v>
      </c>
      <c r="AE136" s="56">
        <f t="shared" si="5"/>
        <v>1</v>
      </c>
      <c r="AF136" s="57"/>
    </row>
    <row r="137" spans="2:32" ht="12.75">
      <c r="B137" s="3"/>
      <c r="C137" s="3"/>
      <c r="D137" s="3"/>
      <c r="E137" s="3"/>
      <c r="Z137" s="57"/>
      <c r="AA137" s="57"/>
      <c r="AB137" s="56">
        <f t="shared" si="1"/>
        <v>0</v>
      </c>
      <c r="AC137" s="56">
        <f t="shared" si="3"/>
        <v>0</v>
      </c>
      <c r="AD137" s="56">
        <f t="shared" si="4"/>
        <v>0</v>
      </c>
      <c r="AE137" s="56">
        <f t="shared" si="5"/>
        <v>0</v>
      </c>
      <c r="AF137" s="57"/>
    </row>
    <row r="138" spans="2:32" ht="12.75">
      <c r="B138" s="3"/>
      <c r="C138" s="3"/>
      <c r="D138" s="3"/>
      <c r="E138" s="3"/>
      <c r="Z138" s="57"/>
      <c r="AA138" s="57"/>
      <c r="AB138" s="56">
        <f t="shared" si="1"/>
        <v>0</v>
      </c>
      <c r="AC138" s="56">
        <f t="shared" si="3"/>
        <v>0</v>
      </c>
      <c r="AD138" s="56">
        <f t="shared" si="4"/>
        <v>0</v>
      </c>
      <c r="AE138" s="56">
        <f t="shared" si="5"/>
        <v>0</v>
      </c>
      <c r="AF138" s="57"/>
    </row>
    <row r="139" spans="2:32" ht="12.75">
      <c r="B139" s="3"/>
      <c r="C139" s="3"/>
      <c r="D139" s="3"/>
      <c r="E139" s="3"/>
      <c r="Z139" s="57"/>
      <c r="AA139" s="57"/>
      <c r="AB139" s="56">
        <f t="shared" si="1"/>
        <v>0</v>
      </c>
      <c r="AC139" s="56">
        <f t="shared" si="3"/>
        <v>0</v>
      </c>
      <c r="AD139" s="56">
        <f t="shared" si="4"/>
        <v>0</v>
      </c>
      <c r="AE139" s="56">
        <f t="shared" si="5"/>
        <v>0</v>
      </c>
      <c r="AF139" s="57"/>
    </row>
    <row r="140" spans="2:32" ht="12.75">
      <c r="B140" s="3"/>
      <c r="C140" s="3"/>
      <c r="D140" s="3"/>
      <c r="E140" s="3"/>
      <c r="Z140" s="57"/>
      <c r="AA140" s="57"/>
      <c r="AB140" s="56">
        <f t="shared" si="1"/>
        <v>0</v>
      </c>
      <c r="AC140" s="56">
        <f t="shared" si="3"/>
        <v>0</v>
      </c>
      <c r="AD140" s="56">
        <f t="shared" si="4"/>
        <v>0</v>
      </c>
      <c r="AE140" s="56">
        <f t="shared" si="5"/>
        <v>0</v>
      </c>
      <c r="AF140" s="57"/>
    </row>
    <row r="141" spans="2:32" ht="12.75">
      <c r="B141" s="3"/>
      <c r="C141" s="3"/>
      <c r="D141" s="3"/>
      <c r="E141" s="3"/>
      <c r="Z141" s="57"/>
      <c r="AA141" s="57"/>
      <c r="AB141" s="56">
        <f t="shared" si="1"/>
        <v>0</v>
      </c>
      <c r="AC141" s="56">
        <f t="shared" si="3"/>
        <v>0</v>
      </c>
      <c r="AD141" s="56">
        <f t="shared" si="4"/>
        <v>0</v>
      </c>
      <c r="AE141" s="56">
        <f t="shared" si="5"/>
        <v>0</v>
      </c>
      <c r="AF141" s="57"/>
    </row>
    <row r="142" spans="2:32" ht="12.75">
      <c r="B142" s="3"/>
      <c r="C142" s="3"/>
      <c r="D142" s="3"/>
      <c r="E142" s="3"/>
      <c r="Z142" s="57"/>
      <c r="AA142" s="57"/>
      <c r="AB142" s="56">
        <f t="shared" si="1"/>
        <v>0</v>
      </c>
      <c r="AC142" s="56">
        <f t="shared" si="3"/>
        <v>0</v>
      </c>
      <c r="AD142" s="56">
        <f t="shared" si="4"/>
        <v>0</v>
      </c>
      <c r="AE142" s="56">
        <f t="shared" si="5"/>
        <v>0</v>
      </c>
      <c r="AF142" s="57"/>
    </row>
    <row r="143" spans="2:32" ht="12.75">
      <c r="B143" s="3"/>
      <c r="C143" s="3"/>
      <c r="D143" s="3"/>
      <c r="E143" s="3"/>
      <c r="Z143" s="57"/>
      <c r="AA143" s="57"/>
      <c r="AB143" s="56">
        <f t="shared" si="1"/>
        <v>0</v>
      </c>
      <c r="AC143" s="56">
        <f t="shared" si="3"/>
        <v>0</v>
      </c>
      <c r="AD143" s="56">
        <f t="shared" si="4"/>
        <v>0</v>
      </c>
      <c r="AE143" s="56">
        <f t="shared" si="5"/>
        <v>0</v>
      </c>
      <c r="AF143" s="57"/>
    </row>
    <row r="144" spans="2:32" ht="12.75">
      <c r="B144" s="3"/>
      <c r="C144" s="3"/>
      <c r="D144" s="3"/>
      <c r="E144" s="3"/>
      <c r="Z144" s="57"/>
      <c r="AA144" s="57"/>
      <c r="AB144" s="56">
        <f t="shared" si="1"/>
        <v>0</v>
      </c>
      <c r="AC144" s="56">
        <f t="shared" si="3"/>
        <v>0</v>
      </c>
      <c r="AD144" s="56">
        <f t="shared" si="4"/>
        <v>0</v>
      </c>
      <c r="AE144" s="56">
        <f t="shared" si="5"/>
        <v>0</v>
      </c>
      <c r="AF144" s="57"/>
    </row>
    <row r="145" spans="2:32" ht="12.75">
      <c r="B145" s="3"/>
      <c r="C145" s="3"/>
      <c r="D145" s="3"/>
      <c r="E145" s="3"/>
      <c r="Z145" s="57"/>
      <c r="AA145" s="57"/>
      <c r="AB145" s="56">
        <f t="shared" si="1"/>
        <v>0</v>
      </c>
      <c r="AC145" s="56">
        <f t="shared" si="3"/>
        <v>0</v>
      </c>
      <c r="AD145" s="56">
        <f t="shared" si="4"/>
        <v>0</v>
      </c>
      <c r="AE145" s="56">
        <f t="shared" si="5"/>
        <v>0</v>
      </c>
      <c r="AF145" s="57"/>
    </row>
    <row r="146" spans="2:32" ht="12.75">
      <c r="B146" s="3"/>
      <c r="C146" s="3"/>
      <c r="D146" s="3"/>
      <c r="E146" s="3"/>
      <c r="Z146" s="57"/>
      <c r="AA146" s="57"/>
      <c r="AB146" s="56">
        <f t="shared" si="1"/>
        <v>0</v>
      </c>
      <c r="AC146" s="56">
        <f t="shared" si="3"/>
        <v>0</v>
      </c>
      <c r="AD146" s="56">
        <f t="shared" si="4"/>
        <v>0</v>
      </c>
      <c r="AE146" s="56">
        <f t="shared" si="5"/>
        <v>0</v>
      </c>
      <c r="AF146" s="57"/>
    </row>
    <row r="147" spans="2:32" ht="12.75">
      <c r="B147" s="3"/>
      <c r="C147" s="3"/>
      <c r="D147" s="3"/>
      <c r="E147" s="3"/>
      <c r="Z147" s="57"/>
      <c r="AA147" s="57"/>
      <c r="AB147" s="56">
        <f t="shared" si="1"/>
        <v>0</v>
      </c>
      <c r="AC147" s="56">
        <f t="shared" si="3"/>
        <v>0</v>
      </c>
      <c r="AD147" s="56">
        <f t="shared" si="4"/>
        <v>0</v>
      </c>
      <c r="AE147" s="56">
        <f t="shared" si="5"/>
        <v>0</v>
      </c>
      <c r="AF147" s="57"/>
    </row>
    <row r="148" spans="2:32" ht="12.75">
      <c r="B148" s="3"/>
      <c r="C148" s="3"/>
      <c r="D148" s="3"/>
      <c r="E148" s="3"/>
      <c r="Z148" s="57"/>
      <c r="AA148" s="57"/>
      <c r="AB148" s="56">
        <f t="shared" si="1"/>
        <v>0</v>
      </c>
      <c r="AC148" s="56">
        <f t="shared" si="3"/>
        <v>0</v>
      </c>
      <c r="AD148" s="56">
        <f t="shared" si="4"/>
        <v>0</v>
      </c>
      <c r="AE148" s="56">
        <f t="shared" si="5"/>
        <v>0</v>
      </c>
      <c r="AF148" s="57"/>
    </row>
    <row r="149" spans="2:32" ht="12.75">
      <c r="B149" s="3"/>
      <c r="C149" s="3"/>
      <c r="D149" s="3"/>
      <c r="E149" s="3"/>
      <c r="Z149" s="57"/>
      <c r="AA149" s="57"/>
      <c r="AB149" s="56">
        <f t="shared" si="1"/>
        <v>0</v>
      </c>
      <c r="AC149" s="56">
        <f t="shared" si="3"/>
        <v>0</v>
      </c>
      <c r="AD149" s="56">
        <f t="shared" si="4"/>
        <v>0</v>
      </c>
      <c r="AE149" s="56">
        <f t="shared" si="5"/>
        <v>0</v>
      </c>
      <c r="AF149" s="57"/>
    </row>
    <row r="150" spans="2:32" ht="12.75">
      <c r="B150" s="3"/>
      <c r="C150" s="3"/>
      <c r="D150" s="3"/>
      <c r="E150" s="3"/>
      <c r="Z150" s="57"/>
      <c r="AA150" s="57"/>
      <c r="AB150" s="56">
        <f t="shared" si="1"/>
        <v>0</v>
      </c>
      <c r="AC150" s="56">
        <f t="shared" si="3"/>
        <v>0</v>
      </c>
      <c r="AD150" s="56">
        <f t="shared" si="4"/>
        <v>0</v>
      </c>
      <c r="AE150" s="56">
        <f t="shared" si="5"/>
        <v>0</v>
      </c>
      <c r="AF150" s="57"/>
    </row>
    <row r="151" spans="2:32" ht="12.75">
      <c r="B151" s="3"/>
      <c r="C151" s="3"/>
      <c r="D151" s="3"/>
      <c r="E151" s="3"/>
      <c r="Z151" s="57"/>
      <c r="AA151" s="57"/>
      <c r="AB151" s="56">
        <f t="shared" si="1"/>
        <v>0</v>
      </c>
      <c r="AC151" s="56">
        <f t="shared" si="3"/>
        <v>0</v>
      </c>
      <c r="AD151" s="56">
        <f t="shared" si="4"/>
        <v>0</v>
      </c>
      <c r="AE151" s="56">
        <f t="shared" si="5"/>
        <v>0</v>
      </c>
      <c r="AF151" s="57"/>
    </row>
    <row r="152" spans="2:32" ht="12.75">
      <c r="B152" s="3"/>
      <c r="C152" s="3"/>
      <c r="D152" s="3"/>
      <c r="E152" s="3"/>
      <c r="Z152" s="57"/>
      <c r="AA152" s="57"/>
      <c r="AB152" s="56">
        <f t="shared" si="1"/>
        <v>0</v>
      </c>
      <c r="AC152" s="56">
        <f t="shared" si="3"/>
        <v>0</v>
      </c>
      <c r="AD152" s="56">
        <f t="shared" si="4"/>
        <v>0</v>
      </c>
      <c r="AE152" s="56">
        <f t="shared" si="5"/>
        <v>0</v>
      </c>
      <c r="AF152" s="57"/>
    </row>
    <row r="153" spans="2:32" ht="12.75">
      <c r="B153" s="3"/>
      <c r="C153" s="3"/>
      <c r="D153" s="3"/>
      <c r="E153" s="3"/>
      <c r="Z153" s="57"/>
      <c r="AA153" s="57"/>
      <c r="AB153" s="56">
        <f t="shared" si="1"/>
        <v>0</v>
      </c>
      <c r="AC153" s="56">
        <f t="shared" si="3"/>
        <v>0</v>
      </c>
      <c r="AD153" s="56">
        <f t="shared" si="4"/>
        <v>0</v>
      </c>
      <c r="AE153" s="56">
        <f t="shared" si="5"/>
        <v>0</v>
      </c>
      <c r="AF153" s="57"/>
    </row>
    <row r="154" spans="2:32" ht="12.75">
      <c r="B154" s="3"/>
      <c r="C154" s="3"/>
      <c r="D154" s="3"/>
      <c r="E154" s="3"/>
      <c r="Z154" s="57"/>
      <c r="AA154" s="57"/>
      <c r="AB154" s="56">
        <f t="shared" si="1"/>
        <v>0</v>
      </c>
      <c r="AC154" s="56">
        <f t="shared" si="3"/>
        <v>0</v>
      </c>
      <c r="AD154" s="56">
        <f t="shared" si="4"/>
        <v>0</v>
      </c>
      <c r="AE154" s="56">
        <f t="shared" si="5"/>
        <v>0</v>
      </c>
      <c r="AF154" s="57"/>
    </row>
    <row r="155" spans="2:32" ht="12.75">
      <c r="B155" s="3"/>
      <c r="C155" s="3"/>
      <c r="D155" s="3"/>
      <c r="E155" s="3"/>
      <c r="Z155" s="57"/>
      <c r="AA155" s="57"/>
      <c r="AB155" s="56">
        <f t="shared" si="1"/>
        <v>0</v>
      </c>
      <c r="AC155" s="56">
        <f t="shared" si="3"/>
        <v>0</v>
      </c>
      <c r="AD155" s="56">
        <f t="shared" si="4"/>
        <v>0</v>
      </c>
      <c r="AE155" s="56">
        <f t="shared" si="5"/>
        <v>0</v>
      </c>
      <c r="AF155" s="57"/>
    </row>
    <row r="156" spans="2:32" ht="12.75">
      <c r="B156" s="3"/>
      <c r="C156" s="3"/>
      <c r="D156" s="3"/>
      <c r="E156" s="3"/>
      <c r="Z156" s="57"/>
      <c r="AA156" s="57"/>
      <c r="AB156" s="56">
        <f t="shared" si="1"/>
        <v>0</v>
      </c>
      <c r="AC156" s="56">
        <f t="shared" si="3"/>
        <v>0</v>
      </c>
      <c r="AD156" s="56">
        <f t="shared" si="4"/>
        <v>0</v>
      </c>
      <c r="AE156" s="56">
        <f t="shared" si="5"/>
        <v>0</v>
      </c>
      <c r="AF156" s="57"/>
    </row>
    <row r="157" spans="2:32" ht="12.75">
      <c r="B157" s="3"/>
      <c r="C157" s="3"/>
      <c r="D157" s="3"/>
      <c r="E157" s="3"/>
      <c r="Z157" s="57"/>
      <c r="AA157" s="57"/>
      <c r="AB157" s="56">
        <f t="shared" si="1"/>
        <v>0</v>
      </c>
      <c r="AC157" s="56">
        <f t="shared" si="3"/>
        <v>0</v>
      </c>
      <c r="AD157" s="56">
        <f t="shared" si="4"/>
        <v>0</v>
      </c>
      <c r="AE157" s="56">
        <f t="shared" si="5"/>
        <v>0</v>
      </c>
      <c r="AF157" s="57"/>
    </row>
    <row r="158" spans="2:32" ht="12.75">
      <c r="B158" s="3"/>
      <c r="C158" s="3"/>
      <c r="D158" s="3"/>
      <c r="E158" s="3"/>
      <c r="Z158" s="57"/>
      <c r="AA158" s="57"/>
      <c r="AB158" s="56">
        <f t="shared" si="1"/>
        <v>0</v>
      </c>
      <c r="AC158" s="56">
        <f t="shared" si="3"/>
        <v>0</v>
      </c>
      <c r="AD158" s="56">
        <f t="shared" si="4"/>
        <v>0</v>
      </c>
      <c r="AE158" s="56">
        <f t="shared" si="5"/>
        <v>0</v>
      </c>
      <c r="AF158" s="57"/>
    </row>
    <row r="159" spans="2:32" ht="12.75">
      <c r="B159" s="3"/>
      <c r="C159" s="3"/>
      <c r="D159" s="3"/>
      <c r="E159" s="3"/>
      <c r="Z159" s="57"/>
      <c r="AA159" s="57"/>
      <c r="AB159" s="56">
        <f t="shared" si="1"/>
        <v>0</v>
      </c>
      <c r="AC159" s="56">
        <f t="shared" si="3"/>
        <v>0</v>
      </c>
      <c r="AD159" s="56">
        <f t="shared" si="4"/>
        <v>0</v>
      </c>
      <c r="AE159" s="56">
        <f t="shared" si="5"/>
        <v>0</v>
      </c>
      <c r="AF159" s="57"/>
    </row>
    <row r="160" spans="2:32" ht="12.75">
      <c r="B160" s="3"/>
      <c r="C160" s="3"/>
      <c r="D160" s="3"/>
      <c r="E160" s="3"/>
      <c r="Z160" s="57"/>
      <c r="AA160" s="57"/>
      <c r="AB160" s="56">
        <f t="shared" si="1"/>
        <v>0</v>
      </c>
      <c r="AC160" s="56">
        <f t="shared" si="3"/>
        <v>0</v>
      </c>
      <c r="AD160" s="56">
        <f t="shared" si="4"/>
        <v>0</v>
      </c>
      <c r="AE160" s="56">
        <f t="shared" si="5"/>
        <v>0</v>
      </c>
      <c r="AF160" s="57"/>
    </row>
    <row r="161" spans="2:32" ht="12.75">
      <c r="B161" s="3"/>
      <c r="C161" s="3"/>
      <c r="D161" s="3"/>
      <c r="E161" s="3"/>
      <c r="Z161" s="57"/>
      <c r="AA161" s="57"/>
      <c r="AB161" s="56">
        <f t="shared" si="1"/>
        <v>0</v>
      </c>
      <c r="AC161" s="56">
        <f t="shared" si="3"/>
        <v>0</v>
      </c>
      <c r="AD161" s="56">
        <f t="shared" si="4"/>
        <v>0</v>
      </c>
      <c r="AE161" s="56">
        <f t="shared" si="5"/>
        <v>0</v>
      </c>
      <c r="AF161" s="57"/>
    </row>
    <row r="162" spans="2:32" ht="12.75">
      <c r="B162" s="3"/>
      <c r="C162" s="3"/>
      <c r="D162" s="3"/>
      <c r="E162" s="3"/>
      <c r="Z162" s="57"/>
      <c r="AA162" s="57"/>
      <c r="AB162" s="56">
        <f t="shared" si="1"/>
        <v>0</v>
      </c>
      <c r="AC162" s="56">
        <f t="shared" si="3"/>
        <v>0</v>
      </c>
      <c r="AD162" s="56">
        <f t="shared" si="4"/>
        <v>0</v>
      </c>
      <c r="AE162" s="56">
        <f t="shared" si="5"/>
        <v>0</v>
      </c>
      <c r="AF162" s="57"/>
    </row>
    <row r="163" spans="2:32" ht="12.75">
      <c r="B163" s="3"/>
      <c r="C163" s="3"/>
      <c r="D163" s="3"/>
      <c r="E163" s="3"/>
      <c r="Z163" s="57"/>
      <c r="AA163" s="57"/>
      <c r="AB163" s="57"/>
      <c r="AC163" s="57"/>
      <c r="AD163" s="57"/>
      <c r="AE163" s="57"/>
      <c r="AF163" s="57"/>
    </row>
    <row r="164" spans="2:32" ht="12.75">
      <c r="B164" s="3"/>
      <c r="C164" s="3"/>
      <c r="D164" s="3"/>
      <c r="E164" s="3"/>
      <c r="Z164" s="57"/>
      <c r="AA164" s="57"/>
      <c r="AB164" s="57"/>
      <c r="AC164" s="57"/>
      <c r="AD164" s="57"/>
      <c r="AE164" s="57"/>
      <c r="AF164" s="57"/>
    </row>
    <row r="165" spans="2:32" ht="12.75">
      <c r="B165" s="3"/>
      <c r="C165" s="3"/>
      <c r="D165" s="3"/>
      <c r="E165" s="3"/>
      <c r="Z165" s="57"/>
      <c r="AA165" s="57"/>
      <c r="AB165" s="57"/>
      <c r="AC165" s="57"/>
      <c r="AD165" s="57"/>
      <c r="AE165" s="57"/>
      <c r="AF165" s="57"/>
    </row>
    <row r="166" spans="2:32" ht="12.75">
      <c r="B166" s="3"/>
      <c r="C166" s="3"/>
      <c r="D166" s="3"/>
      <c r="E166" s="3"/>
      <c r="Z166" s="57"/>
      <c r="AA166" s="57"/>
      <c r="AB166" s="57"/>
      <c r="AC166" s="57"/>
      <c r="AD166" s="57"/>
      <c r="AE166" s="57"/>
      <c r="AF166" s="57"/>
    </row>
    <row r="167" spans="2:32" ht="12.75">
      <c r="B167" s="3"/>
      <c r="C167" s="3"/>
      <c r="D167" s="3"/>
      <c r="E167" s="3"/>
      <c r="Z167" s="57"/>
      <c r="AA167" s="57"/>
      <c r="AB167" s="57"/>
      <c r="AC167" s="57"/>
      <c r="AD167" s="57"/>
      <c r="AE167" s="57"/>
      <c r="AF167" s="57"/>
    </row>
    <row r="168" spans="2:32" ht="12.75">
      <c r="B168" s="3"/>
      <c r="C168" s="3"/>
      <c r="D168" s="3"/>
      <c r="E168" s="3"/>
      <c r="Z168" s="57"/>
      <c r="AA168" s="57"/>
      <c r="AB168" s="57"/>
      <c r="AC168" s="57"/>
      <c r="AD168" s="57"/>
      <c r="AE168" s="57"/>
      <c r="AF168" s="57"/>
    </row>
    <row r="169" spans="2:32" ht="12.75">
      <c r="B169" s="3"/>
      <c r="C169" s="3"/>
      <c r="D169" s="3"/>
      <c r="E169" s="3"/>
      <c r="Z169" s="57"/>
      <c r="AA169" s="57"/>
      <c r="AB169" s="57"/>
      <c r="AC169" s="57"/>
      <c r="AD169" s="57"/>
      <c r="AE169" s="57"/>
      <c r="AF169" s="57"/>
    </row>
    <row r="170" spans="2:32" ht="12.75">
      <c r="B170" s="3"/>
      <c r="C170" s="3"/>
      <c r="D170" s="3"/>
      <c r="E170" s="3"/>
      <c r="Z170" s="57"/>
      <c r="AA170" s="57"/>
      <c r="AB170" s="57"/>
      <c r="AC170" s="57"/>
      <c r="AD170" s="57"/>
      <c r="AE170" s="57"/>
      <c r="AF170" s="57"/>
    </row>
    <row r="171" spans="2:32" ht="12.75">
      <c r="B171" s="3"/>
      <c r="C171" s="3"/>
      <c r="D171" s="3"/>
      <c r="E171" s="3"/>
      <c r="Z171" s="57"/>
      <c r="AA171" s="57"/>
      <c r="AB171" s="57"/>
      <c r="AC171" s="57"/>
      <c r="AD171" s="57"/>
      <c r="AE171" s="57"/>
      <c r="AF171" s="57"/>
    </row>
    <row r="172" spans="2:32" ht="12.75">
      <c r="B172" s="3"/>
      <c r="C172" s="3"/>
      <c r="D172" s="3"/>
      <c r="E172" s="3"/>
      <c r="Z172" s="57"/>
      <c r="AA172" s="57"/>
      <c r="AB172" s="57"/>
      <c r="AC172" s="57"/>
      <c r="AD172" s="57"/>
      <c r="AE172" s="57"/>
      <c r="AF172" s="57"/>
    </row>
    <row r="173" spans="2:32" ht="12.75">
      <c r="B173" s="3"/>
      <c r="C173" s="3"/>
      <c r="D173" s="3"/>
      <c r="E173" s="3"/>
      <c r="Z173" s="57"/>
      <c r="AA173" s="57"/>
      <c r="AB173" s="57"/>
      <c r="AC173" s="57"/>
      <c r="AD173" s="57"/>
      <c r="AE173" s="57"/>
      <c r="AF173" s="57"/>
    </row>
    <row r="174" spans="2:32" ht="12.75">
      <c r="B174" s="3"/>
      <c r="C174" s="3"/>
      <c r="D174" s="3"/>
      <c r="E174" s="3"/>
      <c r="Z174" s="57"/>
      <c r="AA174" s="57"/>
      <c r="AB174" s="57"/>
      <c r="AC174" s="57"/>
      <c r="AD174" s="57"/>
      <c r="AE174" s="57"/>
      <c r="AF174" s="57"/>
    </row>
    <row r="175" spans="2:32" ht="12.75">
      <c r="B175" s="3"/>
      <c r="C175" s="3"/>
      <c r="D175" s="3"/>
      <c r="E175" s="3"/>
      <c r="Z175" s="57"/>
      <c r="AA175" s="57"/>
      <c r="AB175" s="57"/>
      <c r="AC175" s="57"/>
      <c r="AD175" s="57"/>
      <c r="AE175" s="57"/>
      <c r="AF175" s="57"/>
    </row>
    <row r="176" spans="2:32" ht="12.75">
      <c r="B176" s="3"/>
      <c r="C176" s="3"/>
      <c r="D176" s="3"/>
      <c r="E176" s="3"/>
      <c r="Z176" s="57"/>
      <c r="AA176" s="57"/>
      <c r="AB176" s="57"/>
      <c r="AC176" s="57"/>
      <c r="AD176" s="57"/>
      <c r="AE176" s="57"/>
      <c r="AF176" s="57"/>
    </row>
    <row r="177" spans="2:32" ht="12.75">
      <c r="B177" s="3"/>
      <c r="C177" s="3"/>
      <c r="D177" s="3"/>
      <c r="E177" s="3"/>
      <c r="Z177" s="57"/>
      <c r="AA177" s="57"/>
      <c r="AB177" s="57"/>
      <c r="AC177" s="57"/>
      <c r="AD177" s="57"/>
      <c r="AE177" s="57"/>
      <c r="AF177" s="57"/>
    </row>
    <row r="178" spans="2:32" ht="12.75">
      <c r="B178" s="3"/>
      <c r="C178" s="3"/>
      <c r="D178" s="3"/>
      <c r="E178" s="3"/>
      <c r="Z178" s="57"/>
      <c r="AA178" s="57"/>
      <c r="AB178" s="57"/>
      <c r="AC178" s="57"/>
      <c r="AD178" s="57"/>
      <c r="AE178" s="57"/>
      <c r="AF178" s="57"/>
    </row>
    <row r="179" spans="2:32" ht="12.75">
      <c r="B179" s="3"/>
      <c r="C179" s="3"/>
      <c r="D179" s="3"/>
      <c r="E179" s="3"/>
      <c r="Z179" s="57"/>
      <c r="AA179" s="57"/>
      <c r="AB179" s="57"/>
      <c r="AC179" s="57"/>
      <c r="AD179" s="57"/>
      <c r="AE179" s="57"/>
      <c r="AF179" s="57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  <row r="221" spans="2:5" ht="12.75">
      <c r="B221" s="3"/>
      <c r="C221" s="3"/>
      <c r="D221" s="3"/>
      <c r="E221" s="3"/>
    </row>
    <row r="222" spans="2:5" ht="12.75">
      <c r="B222" s="3"/>
      <c r="C222" s="3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3"/>
      <c r="C224" s="3"/>
      <c r="D224" s="3"/>
      <c r="E224" s="3"/>
    </row>
    <row r="225" spans="2:5" ht="12.75">
      <c r="B225" s="3"/>
      <c r="C225" s="3"/>
      <c r="D225" s="3"/>
      <c r="E225" s="3"/>
    </row>
    <row r="226" spans="2:5" ht="12.75">
      <c r="B226" s="3"/>
      <c r="C226" s="3"/>
      <c r="D226" s="3"/>
      <c r="E226" s="3"/>
    </row>
    <row r="227" spans="2:5" ht="12.75">
      <c r="B227" s="3"/>
      <c r="C227" s="3"/>
      <c r="D227" s="3"/>
      <c r="E227" s="3"/>
    </row>
    <row r="228" spans="2:5" ht="12.75">
      <c r="B228" s="3"/>
      <c r="C228" s="3"/>
      <c r="D228" s="3"/>
      <c r="E228" s="3"/>
    </row>
    <row r="229" spans="2:5" ht="12.75">
      <c r="B229" s="3"/>
      <c r="C229" s="3"/>
      <c r="D229" s="3"/>
      <c r="E229" s="3"/>
    </row>
    <row r="230" spans="2:5" ht="12.75">
      <c r="B230" s="3"/>
      <c r="C230" s="3"/>
      <c r="D230" s="3"/>
      <c r="E230" s="3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  <row r="259" spans="2:5" ht="12.75">
      <c r="B259" s="3"/>
      <c r="C259" s="3"/>
      <c r="D259" s="3"/>
      <c r="E259" s="3"/>
    </row>
    <row r="260" spans="2:5" ht="12.75">
      <c r="B260" s="3"/>
      <c r="C260" s="3"/>
      <c r="D260" s="3"/>
      <c r="E260" s="3"/>
    </row>
    <row r="261" spans="2:5" ht="12.75">
      <c r="B261" s="3"/>
      <c r="C261" s="3"/>
      <c r="D261" s="3"/>
      <c r="E261" s="3"/>
    </row>
    <row r="262" spans="2:5" ht="12.75">
      <c r="B262" s="3"/>
      <c r="C262" s="3"/>
      <c r="D262" s="3"/>
      <c r="E262" s="3"/>
    </row>
    <row r="263" spans="2:5" ht="12.75">
      <c r="B263" s="3"/>
      <c r="C263" s="3"/>
      <c r="D263" s="3"/>
      <c r="E263" s="3"/>
    </row>
    <row r="264" spans="2:5" ht="12.75">
      <c r="B264" s="3"/>
      <c r="C264" s="3"/>
      <c r="D264" s="3"/>
      <c r="E264" s="3"/>
    </row>
    <row r="265" spans="2:5" ht="12.75">
      <c r="B265" s="3"/>
      <c r="C265" s="3"/>
      <c r="D265" s="3"/>
      <c r="E265" s="3"/>
    </row>
    <row r="266" spans="2:5" ht="12.75">
      <c r="B266" s="3"/>
      <c r="C266" s="3"/>
      <c r="D266" s="3"/>
      <c r="E266" s="3"/>
    </row>
    <row r="267" spans="2:5" ht="12.75">
      <c r="B267" s="3"/>
      <c r="C267" s="3"/>
      <c r="D267" s="3"/>
      <c r="E267" s="3"/>
    </row>
    <row r="268" spans="2:5" ht="12.75">
      <c r="B268" s="3"/>
      <c r="C268" s="3"/>
      <c r="D268" s="3"/>
      <c r="E268" s="3"/>
    </row>
    <row r="269" spans="2:5" ht="12.75">
      <c r="B269" s="3"/>
      <c r="C269" s="3"/>
      <c r="D269" s="3"/>
      <c r="E269" s="3"/>
    </row>
    <row r="270" spans="2:5" ht="12.75">
      <c r="B270" s="3"/>
      <c r="C270" s="3"/>
      <c r="D270" s="3"/>
      <c r="E270" s="3"/>
    </row>
    <row r="271" spans="2:5" ht="12.75">
      <c r="B271" s="3"/>
      <c r="C271" s="3"/>
      <c r="D271" s="3"/>
      <c r="E271" s="3"/>
    </row>
    <row r="272" spans="2:5" ht="12.75">
      <c r="B272" s="3"/>
      <c r="C272" s="3"/>
      <c r="D272" s="3"/>
      <c r="E272" s="3"/>
    </row>
    <row r="273" spans="2:5" ht="12.75">
      <c r="B273" s="3"/>
      <c r="C273" s="3"/>
      <c r="D273" s="3"/>
      <c r="E273" s="3"/>
    </row>
    <row r="274" spans="2:5" ht="12.75">
      <c r="B274" s="3"/>
      <c r="C274" s="3"/>
      <c r="D274" s="3"/>
      <c r="E274" s="3"/>
    </row>
    <row r="275" spans="2:5" ht="12.75">
      <c r="B275" s="3"/>
      <c r="C275" s="3"/>
      <c r="D275" s="3"/>
      <c r="E275" s="3"/>
    </row>
    <row r="276" spans="2:5" ht="12.75">
      <c r="B276" s="3"/>
      <c r="C276" s="3"/>
      <c r="D276" s="3"/>
      <c r="E276" s="3"/>
    </row>
    <row r="277" spans="2:5" ht="12.75">
      <c r="B277" s="3"/>
      <c r="C277" s="3"/>
      <c r="D277" s="3"/>
      <c r="E277" s="3"/>
    </row>
    <row r="278" spans="2:5" ht="12.75">
      <c r="B278" s="3"/>
      <c r="C278" s="3"/>
      <c r="D278" s="3"/>
      <c r="E278" s="3"/>
    </row>
    <row r="279" spans="2:5" ht="12.75">
      <c r="B279" s="3"/>
      <c r="C279" s="3"/>
      <c r="D279" s="3"/>
      <c r="E279" s="3"/>
    </row>
    <row r="280" spans="2:5" ht="12.75">
      <c r="B280" s="3"/>
      <c r="C280" s="3"/>
      <c r="D280" s="3"/>
      <c r="E280" s="3"/>
    </row>
    <row r="281" spans="2:5" ht="12.75">
      <c r="B281" s="3"/>
      <c r="C281" s="3"/>
      <c r="D281" s="3"/>
      <c r="E281" s="3"/>
    </row>
    <row r="282" spans="2:5" ht="12.75">
      <c r="B282" s="3"/>
      <c r="C282" s="3"/>
      <c r="D282" s="3"/>
      <c r="E282" s="3"/>
    </row>
    <row r="283" spans="2:5" ht="12.75">
      <c r="B283" s="3"/>
      <c r="C283" s="3"/>
      <c r="D283" s="3"/>
      <c r="E283" s="3"/>
    </row>
    <row r="284" spans="2:5" ht="12.75">
      <c r="B284" s="3"/>
      <c r="C284" s="3"/>
      <c r="D284" s="3"/>
      <c r="E284" s="3"/>
    </row>
    <row r="285" spans="2:5" ht="12.75">
      <c r="B285" s="3"/>
      <c r="C285" s="3"/>
      <c r="D285" s="3"/>
      <c r="E285" s="3"/>
    </row>
    <row r="286" spans="2:5" ht="12.75">
      <c r="B286" s="3"/>
      <c r="C286" s="3"/>
      <c r="D286" s="3"/>
      <c r="E286" s="3"/>
    </row>
    <row r="287" spans="2:5" ht="12.75">
      <c r="B287" s="3"/>
      <c r="C287" s="3"/>
      <c r="D287" s="3"/>
      <c r="E287" s="3"/>
    </row>
    <row r="288" spans="2:5" ht="12.75">
      <c r="B288" s="3"/>
      <c r="C288" s="3"/>
      <c r="D288" s="3"/>
      <c r="E288" s="3"/>
    </row>
    <row r="289" spans="2:5" ht="12.75">
      <c r="B289" s="3"/>
      <c r="C289" s="3"/>
      <c r="D289" s="3"/>
      <c r="E289" s="3"/>
    </row>
    <row r="290" spans="2:5" ht="12.75">
      <c r="B290" s="3"/>
      <c r="C290" s="3"/>
      <c r="D290" s="3"/>
      <c r="E290" s="3"/>
    </row>
    <row r="291" spans="2:5" ht="12.75">
      <c r="B291" s="3"/>
      <c r="C291" s="3"/>
      <c r="D291" s="3"/>
      <c r="E291" s="3"/>
    </row>
    <row r="292" spans="2:5" ht="12.75">
      <c r="B292" s="3"/>
      <c r="C292" s="3"/>
      <c r="D292" s="3"/>
      <c r="E292" s="3"/>
    </row>
    <row r="293" spans="2:5" ht="12.75">
      <c r="B293" s="3"/>
      <c r="C293" s="3"/>
      <c r="D293" s="3"/>
      <c r="E293" s="3"/>
    </row>
    <row r="294" spans="2:5" ht="12.75">
      <c r="B294" s="3"/>
      <c r="C294" s="3"/>
      <c r="D294" s="3"/>
      <c r="E294" s="3"/>
    </row>
    <row r="295" spans="2:5" ht="12.75">
      <c r="B295" s="3"/>
      <c r="C295" s="3"/>
      <c r="D295" s="3"/>
      <c r="E295" s="3"/>
    </row>
    <row r="296" spans="2:5" ht="12.75">
      <c r="B296" s="3"/>
      <c r="C296" s="3"/>
      <c r="D296" s="3"/>
      <c r="E296" s="3"/>
    </row>
    <row r="297" spans="2:5" ht="12.75">
      <c r="B297" s="3"/>
      <c r="C297" s="3"/>
      <c r="D297" s="3"/>
      <c r="E297" s="3"/>
    </row>
    <row r="298" spans="2:5" ht="12.75">
      <c r="B298" s="3"/>
      <c r="C298" s="3"/>
      <c r="D298" s="3"/>
      <c r="E298" s="3"/>
    </row>
    <row r="299" spans="2:5" ht="12.75">
      <c r="B299" s="3"/>
      <c r="C299" s="3"/>
      <c r="D299" s="3"/>
      <c r="E299" s="3"/>
    </row>
    <row r="300" spans="2:5" ht="12.75">
      <c r="B300" s="3"/>
      <c r="C300" s="3"/>
      <c r="D300" s="3"/>
      <c r="E300" s="3"/>
    </row>
    <row r="301" spans="2:5" ht="12.75">
      <c r="B301" s="3"/>
      <c r="C301" s="3"/>
      <c r="D301" s="3"/>
      <c r="E301" s="3"/>
    </row>
    <row r="302" spans="2:5" ht="12.75">
      <c r="B302" s="3"/>
      <c r="C302" s="3"/>
      <c r="D302" s="3"/>
      <c r="E302" s="3"/>
    </row>
    <row r="303" spans="2:5" ht="12.75">
      <c r="B303" s="3"/>
      <c r="C303" s="3"/>
      <c r="D303" s="3"/>
      <c r="E303" s="3"/>
    </row>
    <row r="304" spans="2:5" ht="12.75">
      <c r="B304" s="3"/>
      <c r="C304" s="3"/>
      <c r="D304" s="3"/>
      <c r="E304" s="3"/>
    </row>
    <row r="305" spans="2:5" ht="12.75">
      <c r="B305" s="3"/>
      <c r="C305" s="3"/>
      <c r="D305" s="3"/>
      <c r="E305" s="3"/>
    </row>
    <row r="306" spans="2:5" ht="12.75">
      <c r="B306" s="3"/>
      <c r="C306" s="3"/>
      <c r="D306" s="3"/>
      <c r="E306" s="3"/>
    </row>
    <row r="307" spans="2:5" ht="12.75">
      <c r="B307" s="3"/>
      <c r="C307" s="3"/>
      <c r="D307" s="3"/>
      <c r="E307" s="3"/>
    </row>
    <row r="308" spans="2:5" ht="12.75">
      <c r="B308" s="3"/>
      <c r="C308" s="3"/>
      <c r="D308" s="3"/>
      <c r="E308" s="3"/>
    </row>
    <row r="309" spans="2:5" ht="12.75">
      <c r="B309" s="3"/>
      <c r="C309" s="3"/>
      <c r="D309" s="3"/>
      <c r="E309" s="3"/>
    </row>
    <row r="310" spans="2:5" ht="12.75">
      <c r="B310" s="3"/>
      <c r="C310" s="3"/>
      <c r="D310" s="3"/>
      <c r="E310" s="3"/>
    </row>
    <row r="311" spans="2:5" ht="12.75">
      <c r="B311" s="3"/>
      <c r="C311" s="3"/>
      <c r="D311" s="3"/>
      <c r="E311" s="3"/>
    </row>
    <row r="312" spans="2:5" ht="12.75">
      <c r="B312" s="3"/>
      <c r="C312" s="3"/>
      <c r="D312" s="3"/>
      <c r="E312" s="3"/>
    </row>
    <row r="313" spans="2:5" ht="12.75">
      <c r="B313" s="3"/>
      <c r="C313" s="3"/>
      <c r="D313" s="3"/>
      <c r="E313" s="3"/>
    </row>
    <row r="314" spans="2:5" ht="12.75">
      <c r="B314" s="3"/>
      <c r="C314" s="3"/>
      <c r="D314" s="3"/>
      <c r="E314" s="3"/>
    </row>
    <row r="315" spans="2:5" ht="12.75">
      <c r="B315" s="3"/>
      <c r="C315" s="3"/>
      <c r="D315" s="3"/>
      <c r="E315" s="3"/>
    </row>
    <row r="316" spans="2:5" ht="12.75">
      <c r="B316" s="3"/>
      <c r="C316" s="3"/>
      <c r="D316" s="3"/>
      <c r="E316" s="3"/>
    </row>
    <row r="317" spans="2:5" ht="12.75">
      <c r="B317" s="3"/>
      <c r="C317" s="3"/>
      <c r="D317" s="3"/>
      <c r="E317" s="3"/>
    </row>
    <row r="318" spans="2:5" ht="12.75">
      <c r="B318" s="3"/>
      <c r="C318" s="3"/>
      <c r="D318" s="3"/>
      <c r="E318" s="3"/>
    </row>
    <row r="319" spans="2:5" ht="12.75">
      <c r="B319" s="3"/>
      <c r="C319" s="3"/>
      <c r="D319" s="3"/>
      <c r="E319" s="3"/>
    </row>
    <row r="320" spans="2:5" ht="12.75">
      <c r="B320" s="3"/>
      <c r="C320" s="3"/>
      <c r="D320" s="3"/>
      <c r="E320" s="3"/>
    </row>
    <row r="321" spans="2:5" ht="12.75">
      <c r="B321" s="3"/>
      <c r="C321" s="3"/>
      <c r="D321" s="3"/>
      <c r="E321" s="3"/>
    </row>
    <row r="322" spans="2:5" ht="12.75">
      <c r="B322" s="3"/>
      <c r="C322" s="3"/>
      <c r="D322" s="3"/>
      <c r="E322" s="3"/>
    </row>
    <row r="323" spans="2:5" ht="12.75">
      <c r="B323" s="3"/>
      <c r="C323" s="3"/>
      <c r="D323" s="3"/>
      <c r="E323" s="3"/>
    </row>
    <row r="324" spans="2:5" ht="12.75">
      <c r="B324" s="3"/>
      <c r="C324" s="3"/>
      <c r="D324" s="3"/>
      <c r="E324" s="3"/>
    </row>
    <row r="325" spans="2:5" ht="12.75">
      <c r="B325" s="3"/>
      <c r="C325" s="3"/>
      <c r="D325" s="3"/>
      <c r="E325" s="3"/>
    </row>
    <row r="326" spans="2:5" ht="12.75">
      <c r="B326" s="3"/>
      <c r="C326" s="3"/>
      <c r="D326" s="3"/>
      <c r="E326" s="3"/>
    </row>
    <row r="327" spans="2:5" ht="12.75">
      <c r="B327" s="3"/>
      <c r="C327" s="3"/>
      <c r="D327" s="3"/>
      <c r="E327" s="3"/>
    </row>
    <row r="328" spans="2:5" ht="12.75">
      <c r="B328" s="3"/>
      <c r="C328" s="3"/>
      <c r="D328" s="3"/>
      <c r="E328" s="3"/>
    </row>
    <row r="329" spans="2:5" ht="12.75">
      <c r="B329" s="3"/>
      <c r="C329" s="3"/>
      <c r="D329" s="3"/>
      <c r="E329" s="3"/>
    </row>
    <row r="330" spans="2:5" ht="12.75">
      <c r="B330" s="3"/>
      <c r="C330" s="3"/>
      <c r="D330" s="3"/>
      <c r="E330" s="3"/>
    </row>
    <row r="331" spans="2:5" ht="12.75">
      <c r="B331" s="3"/>
      <c r="C331" s="3"/>
      <c r="D331" s="3"/>
      <c r="E331" s="3"/>
    </row>
    <row r="332" spans="2:5" ht="12.75">
      <c r="B332" s="3"/>
      <c r="C332" s="3"/>
      <c r="D332" s="3"/>
      <c r="E332" s="3"/>
    </row>
    <row r="333" spans="2:5" ht="12.75">
      <c r="B333" s="3"/>
      <c r="C333" s="3"/>
      <c r="D333" s="3"/>
      <c r="E333" s="3"/>
    </row>
    <row r="334" spans="2:5" ht="12.75">
      <c r="B334" s="3"/>
      <c r="C334" s="3"/>
      <c r="D334" s="3"/>
      <c r="E334" s="3"/>
    </row>
    <row r="335" spans="2:5" ht="12.75">
      <c r="B335" s="3"/>
      <c r="C335" s="3"/>
      <c r="D335" s="3"/>
      <c r="E335" s="3"/>
    </row>
    <row r="336" spans="2:5" ht="12.75">
      <c r="B336" s="3"/>
      <c r="C336" s="3"/>
      <c r="D336" s="3"/>
      <c r="E336" s="3"/>
    </row>
    <row r="337" spans="2:5" ht="12.75">
      <c r="B337" s="3"/>
      <c r="C337" s="3"/>
      <c r="D337" s="3"/>
      <c r="E337" s="3"/>
    </row>
    <row r="338" spans="2:5" ht="12.75">
      <c r="B338" s="3"/>
      <c r="C338" s="3"/>
      <c r="D338" s="3"/>
      <c r="E338" s="3"/>
    </row>
    <row r="339" spans="2:5" ht="12.75">
      <c r="B339" s="3"/>
      <c r="C339" s="3"/>
      <c r="D339" s="3"/>
      <c r="E339" s="3"/>
    </row>
    <row r="340" spans="2:5" ht="12.75">
      <c r="B340" s="3"/>
      <c r="C340" s="3"/>
      <c r="D340" s="3"/>
      <c r="E340" s="3"/>
    </row>
    <row r="341" spans="2:5" ht="12.75">
      <c r="B341" s="3"/>
      <c r="C341" s="3"/>
      <c r="D341" s="3"/>
      <c r="E341" s="3"/>
    </row>
    <row r="342" spans="2:5" ht="12.75">
      <c r="B342" s="3"/>
      <c r="C342" s="3"/>
      <c r="D342" s="3"/>
      <c r="E342" s="3"/>
    </row>
    <row r="343" spans="2:5" ht="12.75">
      <c r="B343" s="3"/>
      <c r="C343" s="3"/>
      <c r="D343" s="3"/>
      <c r="E343" s="3"/>
    </row>
    <row r="344" spans="2:5" ht="12.75">
      <c r="B344" s="3"/>
      <c r="C344" s="3"/>
      <c r="D344" s="3"/>
      <c r="E344" s="3"/>
    </row>
    <row r="345" spans="2:5" ht="12.75">
      <c r="B345" s="3"/>
      <c r="C345" s="3"/>
      <c r="D345" s="3"/>
      <c r="E345" s="3"/>
    </row>
    <row r="346" spans="2:5" ht="12.75">
      <c r="B346" s="3"/>
      <c r="C346" s="3"/>
      <c r="D346" s="3"/>
      <c r="E346" s="3"/>
    </row>
    <row r="347" spans="2:5" ht="12.75">
      <c r="B347" s="3"/>
      <c r="C347" s="3"/>
      <c r="D347" s="3"/>
      <c r="E347" s="3"/>
    </row>
    <row r="348" spans="2:5" ht="12.75">
      <c r="B348" s="3"/>
      <c r="C348" s="3"/>
      <c r="D348" s="3"/>
      <c r="E348" s="3"/>
    </row>
    <row r="349" spans="2:5" ht="12.75">
      <c r="B349" s="3"/>
      <c r="C349" s="3"/>
      <c r="D349" s="3"/>
      <c r="E349" s="3"/>
    </row>
    <row r="350" spans="2:5" ht="12.75">
      <c r="B350" s="3"/>
      <c r="C350" s="3"/>
      <c r="D350" s="3"/>
      <c r="E350" s="3"/>
    </row>
    <row r="351" spans="2:5" ht="12.75">
      <c r="B351" s="3"/>
      <c r="C351" s="3"/>
      <c r="D351" s="3"/>
      <c r="E351" s="3"/>
    </row>
    <row r="352" spans="2:5" ht="12.75">
      <c r="B352" s="3"/>
      <c r="C352" s="3"/>
      <c r="D352" s="3"/>
      <c r="E352" s="3"/>
    </row>
    <row r="353" spans="2:5" ht="12.75">
      <c r="B353" s="3"/>
      <c r="C353" s="3"/>
      <c r="D353" s="3"/>
      <c r="E353" s="3"/>
    </row>
    <row r="354" spans="2:5" ht="12.75">
      <c r="B354" s="3"/>
      <c r="C354" s="3"/>
      <c r="D354" s="3"/>
      <c r="E354" s="3"/>
    </row>
    <row r="355" spans="2:5" ht="12.75">
      <c r="B355" s="3"/>
      <c r="C355" s="3"/>
      <c r="D355" s="3"/>
      <c r="E355" s="3"/>
    </row>
    <row r="356" spans="2:5" ht="12.75">
      <c r="B356" s="3"/>
      <c r="C356" s="3"/>
      <c r="D356" s="3"/>
      <c r="E356" s="3"/>
    </row>
    <row r="357" spans="2:5" ht="12.75">
      <c r="B357" s="3"/>
      <c r="C357" s="3"/>
      <c r="D357" s="3"/>
      <c r="E357" s="3"/>
    </row>
    <row r="358" spans="2:5" ht="12.75">
      <c r="B358" s="3"/>
      <c r="C358" s="3"/>
      <c r="D358" s="3"/>
      <c r="E358" s="3"/>
    </row>
    <row r="359" spans="2:5" ht="12.75">
      <c r="B359" s="3"/>
      <c r="C359" s="3"/>
      <c r="D359" s="3"/>
      <c r="E359" s="3"/>
    </row>
    <row r="360" spans="2:5" ht="12.75">
      <c r="B360" s="3"/>
      <c r="C360" s="3"/>
      <c r="D360" s="3"/>
      <c r="E360" s="3"/>
    </row>
    <row r="361" spans="2:5" ht="12.75">
      <c r="B361" s="3"/>
      <c r="C361" s="3"/>
      <c r="D361" s="3"/>
      <c r="E361" s="3"/>
    </row>
    <row r="362" spans="2:5" ht="12.75">
      <c r="B362" s="3"/>
      <c r="C362" s="3"/>
      <c r="D362" s="3"/>
      <c r="E362" s="3"/>
    </row>
    <row r="363" spans="2:5" ht="12.75">
      <c r="B363" s="3"/>
      <c r="C363" s="3"/>
      <c r="D363" s="3"/>
      <c r="E363" s="3"/>
    </row>
    <row r="364" spans="2:5" ht="12.75">
      <c r="B364" s="3"/>
      <c r="C364" s="3"/>
      <c r="D364" s="3"/>
      <c r="E364" s="3"/>
    </row>
    <row r="365" spans="2:5" ht="12.75">
      <c r="B365" s="3"/>
      <c r="C365" s="3"/>
      <c r="D365" s="3"/>
      <c r="E365" s="3"/>
    </row>
    <row r="366" spans="2:5" ht="12.75">
      <c r="B366" s="3"/>
      <c r="C366" s="3"/>
      <c r="D366" s="3"/>
      <c r="E366" s="3"/>
    </row>
    <row r="367" spans="2:5" ht="12.75">
      <c r="B367" s="3"/>
      <c r="C367" s="3"/>
      <c r="D367" s="3"/>
      <c r="E367" s="3"/>
    </row>
    <row r="368" spans="2:5" ht="12.75">
      <c r="B368" s="3"/>
      <c r="C368" s="3"/>
      <c r="D368" s="3"/>
      <c r="E368" s="3"/>
    </row>
    <row r="369" spans="2:5" ht="12.75">
      <c r="B369" s="3"/>
      <c r="C369" s="3"/>
      <c r="D369" s="3"/>
      <c r="E369" s="3"/>
    </row>
    <row r="370" spans="2:5" ht="12.75">
      <c r="B370" s="3"/>
      <c r="C370" s="3"/>
      <c r="D370" s="3"/>
      <c r="E370" s="3"/>
    </row>
    <row r="371" spans="2:5" ht="12.75">
      <c r="B371" s="3"/>
      <c r="C371" s="3"/>
      <c r="D371" s="3"/>
      <c r="E371" s="3"/>
    </row>
    <row r="372" spans="2:5" ht="12.75">
      <c r="B372" s="3"/>
      <c r="C372" s="3"/>
      <c r="D372" s="3"/>
      <c r="E372" s="3"/>
    </row>
    <row r="373" spans="2:5" ht="12.75">
      <c r="B373" s="3"/>
      <c r="C373" s="3"/>
      <c r="D373" s="3"/>
      <c r="E373" s="3"/>
    </row>
    <row r="374" spans="2:5" ht="12.75">
      <c r="B374" s="3"/>
      <c r="C374" s="3"/>
      <c r="D374" s="3"/>
      <c r="E374" s="3"/>
    </row>
    <row r="375" spans="2:5" ht="12.75">
      <c r="B375" s="3"/>
      <c r="C375" s="3"/>
      <c r="D375" s="3"/>
      <c r="E375" s="3"/>
    </row>
    <row r="376" spans="2:5" ht="12.75">
      <c r="B376" s="3"/>
      <c r="C376" s="3"/>
      <c r="D376" s="3"/>
      <c r="E376" s="3"/>
    </row>
    <row r="377" spans="2:5" ht="12.75">
      <c r="B377" s="3"/>
      <c r="C377" s="3"/>
      <c r="D377" s="3"/>
      <c r="E377" s="3"/>
    </row>
    <row r="378" spans="2:5" ht="12.75">
      <c r="B378" s="3"/>
      <c r="C378" s="3"/>
      <c r="D378" s="3"/>
      <c r="E378" s="3"/>
    </row>
    <row r="379" spans="2:5" ht="12.75">
      <c r="B379" s="3"/>
      <c r="C379" s="3"/>
      <c r="D379" s="3"/>
      <c r="E379" s="3"/>
    </row>
    <row r="380" spans="2:5" ht="12.75">
      <c r="B380" s="3"/>
      <c r="C380" s="3"/>
      <c r="D380" s="3"/>
      <c r="E380" s="3"/>
    </row>
    <row r="381" spans="2:5" ht="12.75">
      <c r="B381" s="3"/>
      <c r="C381" s="3"/>
      <c r="D381" s="3"/>
      <c r="E381" s="3"/>
    </row>
    <row r="382" spans="2:5" ht="12.75">
      <c r="B382" s="3"/>
      <c r="C382" s="3"/>
      <c r="D382" s="3"/>
      <c r="E382" s="3"/>
    </row>
    <row r="383" spans="2:5" ht="12.75">
      <c r="B383" s="3"/>
      <c r="C383" s="3"/>
      <c r="D383" s="3"/>
      <c r="E383" s="3"/>
    </row>
    <row r="384" spans="2:5" ht="12.75">
      <c r="B384" s="3"/>
      <c r="C384" s="3"/>
      <c r="D384" s="3"/>
      <c r="E384" s="3"/>
    </row>
    <row r="385" spans="2:5" ht="12.75">
      <c r="B385" s="3"/>
      <c r="C385" s="3"/>
      <c r="D385" s="3"/>
      <c r="E385" s="3"/>
    </row>
    <row r="386" spans="2:5" ht="12.75">
      <c r="B386" s="3"/>
      <c r="C386" s="3"/>
      <c r="D386" s="3"/>
      <c r="E386" s="3"/>
    </row>
    <row r="387" spans="2:5" ht="12.75">
      <c r="B387" s="3"/>
      <c r="C387" s="3"/>
      <c r="D387" s="3"/>
      <c r="E387" s="3"/>
    </row>
    <row r="388" spans="2:5" ht="12.75">
      <c r="B388" s="3"/>
      <c r="C388" s="3"/>
      <c r="D388" s="3"/>
      <c r="E388" s="3"/>
    </row>
    <row r="389" spans="2:5" ht="12.75">
      <c r="B389" s="3"/>
      <c r="C389" s="3"/>
      <c r="D389" s="3"/>
      <c r="E389" s="3"/>
    </row>
    <row r="390" spans="2:5" ht="12.75">
      <c r="B390" s="3"/>
      <c r="C390" s="3"/>
      <c r="D390" s="3"/>
      <c r="E390" s="3"/>
    </row>
    <row r="391" spans="2:5" ht="12.75">
      <c r="B391" s="3"/>
      <c r="C391" s="3"/>
      <c r="D391" s="3"/>
      <c r="E391" s="3"/>
    </row>
    <row r="392" spans="2:5" ht="12.75">
      <c r="B392" s="3"/>
      <c r="C392" s="3"/>
      <c r="D392" s="3"/>
      <c r="E392" s="3"/>
    </row>
    <row r="393" spans="2:5" ht="12.75">
      <c r="B393" s="3"/>
      <c r="C393" s="3"/>
      <c r="D393" s="3"/>
      <c r="E393" s="3"/>
    </row>
    <row r="394" spans="2:5" ht="12.75">
      <c r="B394" s="3"/>
      <c r="C394" s="3"/>
      <c r="D394" s="3"/>
      <c r="E394" s="3"/>
    </row>
    <row r="395" spans="2:5" ht="12.75">
      <c r="B395" s="3"/>
      <c r="C395" s="3"/>
      <c r="D395" s="3"/>
      <c r="E395" s="3"/>
    </row>
    <row r="396" spans="2:5" ht="12.75">
      <c r="B396" s="3"/>
      <c r="C396" s="3"/>
      <c r="D396" s="3"/>
      <c r="E396" s="3"/>
    </row>
    <row r="397" spans="2:5" ht="12.75">
      <c r="B397" s="3"/>
      <c r="C397" s="3"/>
      <c r="D397" s="3"/>
      <c r="E397" s="3"/>
    </row>
    <row r="398" spans="2:5" ht="12.75">
      <c r="B398" s="3"/>
      <c r="C398" s="3"/>
      <c r="D398" s="3"/>
      <c r="E398" s="3"/>
    </row>
    <row r="399" spans="2:5" ht="12.75">
      <c r="B399" s="3"/>
      <c r="C399" s="3"/>
      <c r="D399" s="3"/>
      <c r="E399" s="3"/>
    </row>
    <row r="400" spans="2:5" ht="12.75">
      <c r="B400" s="3"/>
      <c r="C400" s="3"/>
      <c r="D400" s="3"/>
      <c r="E400" s="3"/>
    </row>
    <row r="401" spans="2:5" ht="12.75">
      <c r="B401" s="3"/>
      <c r="C401" s="3"/>
      <c r="D401" s="3"/>
      <c r="E401" s="3"/>
    </row>
    <row r="402" spans="2:5" ht="12.75">
      <c r="B402" s="3"/>
      <c r="C402" s="3"/>
      <c r="D402" s="3"/>
      <c r="E402" s="3"/>
    </row>
    <row r="403" spans="2:5" ht="12.75">
      <c r="B403" s="3"/>
      <c r="C403" s="3"/>
      <c r="D403" s="3"/>
      <c r="E403" s="3"/>
    </row>
    <row r="404" spans="2:5" ht="12.75">
      <c r="B404" s="3"/>
      <c r="C404" s="3"/>
      <c r="D404" s="3"/>
      <c r="E404" s="3"/>
    </row>
    <row r="405" spans="2:5" ht="12.75">
      <c r="B405" s="3"/>
      <c r="C405" s="3"/>
      <c r="D405" s="3"/>
      <c r="E405" s="3"/>
    </row>
    <row r="406" spans="2:5" ht="12.75">
      <c r="B406" s="3"/>
      <c r="C406" s="3"/>
      <c r="D406" s="3"/>
      <c r="E406" s="3"/>
    </row>
    <row r="407" spans="2:5" ht="12.75">
      <c r="B407" s="3"/>
      <c r="C407" s="3"/>
      <c r="D407" s="3"/>
      <c r="E407" s="3"/>
    </row>
    <row r="408" spans="2:5" ht="12.75">
      <c r="B408" s="3"/>
      <c r="C408" s="3"/>
      <c r="D408" s="3"/>
      <c r="E408" s="3"/>
    </row>
    <row r="409" spans="2:5" ht="12.75">
      <c r="B409" s="3"/>
      <c r="C409" s="3"/>
      <c r="D409" s="3"/>
      <c r="E409" s="3"/>
    </row>
    <row r="410" spans="2:5" ht="12.75">
      <c r="B410" s="3"/>
      <c r="C410" s="3"/>
      <c r="D410" s="3"/>
      <c r="E410" s="3"/>
    </row>
    <row r="411" spans="2:5" ht="12.75">
      <c r="B411" s="3"/>
      <c r="C411" s="3"/>
      <c r="D411" s="3"/>
      <c r="E411" s="3"/>
    </row>
    <row r="412" spans="2:5" ht="12.75">
      <c r="B412" s="3"/>
      <c r="C412" s="3"/>
      <c r="D412" s="3"/>
      <c r="E412" s="3"/>
    </row>
    <row r="413" spans="2:5" ht="12.75">
      <c r="B413" s="3"/>
      <c r="C413" s="3"/>
      <c r="D413" s="3"/>
      <c r="E413" s="3"/>
    </row>
    <row r="414" spans="2:5" ht="12.75">
      <c r="B414" s="3"/>
      <c r="C414" s="3"/>
      <c r="D414" s="3"/>
      <c r="E414" s="3"/>
    </row>
    <row r="415" spans="2:5" ht="12.75">
      <c r="B415" s="3"/>
      <c r="C415" s="3"/>
      <c r="D415" s="3"/>
      <c r="E415" s="3"/>
    </row>
    <row r="416" spans="2:5" ht="12.75">
      <c r="B416" s="3"/>
      <c r="C416" s="3"/>
      <c r="D416" s="3"/>
      <c r="E416" s="3"/>
    </row>
    <row r="417" spans="2:5" ht="12.75">
      <c r="B417" s="3"/>
      <c r="C417" s="3"/>
      <c r="D417" s="3"/>
      <c r="E417" s="3"/>
    </row>
    <row r="418" spans="2:5" ht="12.75">
      <c r="B418" s="3"/>
      <c r="C418" s="3"/>
      <c r="D418" s="3"/>
      <c r="E418" s="3"/>
    </row>
    <row r="419" spans="2:5" ht="12.75">
      <c r="B419" s="3"/>
      <c r="C419" s="3"/>
      <c r="D419" s="3"/>
      <c r="E419" s="3"/>
    </row>
    <row r="420" spans="2:5" ht="12.75">
      <c r="B420" s="3"/>
      <c r="C420" s="3"/>
      <c r="D420" s="3"/>
      <c r="E420" s="3"/>
    </row>
    <row r="421" spans="2:5" ht="12.75">
      <c r="B421" s="3"/>
      <c r="C421" s="3"/>
      <c r="D421" s="3"/>
      <c r="E421" s="3"/>
    </row>
    <row r="422" spans="2:5" ht="12.75">
      <c r="B422" s="3"/>
      <c r="C422" s="3"/>
      <c r="D422" s="3"/>
      <c r="E422" s="3"/>
    </row>
    <row r="423" spans="2:5" ht="12.75">
      <c r="B423" s="3"/>
      <c r="C423" s="3"/>
      <c r="D423" s="3"/>
      <c r="E423" s="3"/>
    </row>
    <row r="424" spans="2:5" ht="12.75">
      <c r="B424" s="3"/>
      <c r="C424" s="3"/>
      <c r="D424" s="3"/>
      <c r="E424" s="3"/>
    </row>
    <row r="425" spans="2:5" ht="12.75">
      <c r="B425" s="3"/>
      <c r="C425" s="3"/>
      <c r="D425" s="3"/>
      <c r="E425" s="3"/>
    </row>
    <row r="426" spans="2:5" ht="12.75">
      <c r="B426" s="3"/>
      <c r="C426" s="3"/>
      <c r="D426" s="3"/>
      <c r="E426" s="3"/>
    </row>
    <row r="427" spans="2:5" ht="12.75">
      <c r="B427" s="3"/>
      <c r="C427" s="3"/>
      <c r="D427" s="3"/>
      <c r="E427" s="3"/>
    </row>
    <row r="428" spans="2:5" ht="12.75">
      <c r="B428" s="3"/>
      <c r="C428" s="3"/>
      <c r="D428" s="3"/>
      <c r="E428" s="3"/>
    </row>
    <row r="429" spans="2:5" ht="12.75">
      <c r="B429" s="3"/>
      <c r="C429" s="3"/>
      <c r="D429" s="3"/>
      <c r="E429" s="3"/>
    </row>
    <row r="430" spans="2:5" ht="12.75">
      <c r="B430" s="3"/>
      <c r="C430" s="3"/>
      <c r="D430" s="3"/>
      <c r="E430" s="3"/>
    </row>
    <row r="431" spans="2:5" ht="12.75">
      <c r="B431" s="3"/>
      <c r="C431" s="3"/>
      <c r="D431" s="3"/>
      <c r="E431" s="3"/>
    </row>
    <row r="432" spans="2:5" ht="12.75">
      <c r="B432" s="3"/>
      <c r="C432" s="3"/>
      <c r="D432" s="3"/>
      <c r="E432" s="3"/>
    </row>
    <row r="433" spans="2:5" ht="12.75">
      <c r="B433" s="3"/>
      <c r="C433" s="3"/>
      <c r="D433" s="3"/>
      <c r="E433" s="3"/>
    </row>
    <row r="434" spans="2:5" ht="12.75">
      <c r="B434" s="3"/>
      <c r="C434" s="3"/>
      <c r="D434" s="3"/>
      <c r="E434" s="3"/>
    </row>
    <row r="435" spans="2:5" ht="12.75">
      <c r="B435" s="3"/>
      <c r="C435" s="3"/>
      <c r="D435" s="3"/>
      <c r="E435" s="3"/>
    </row>
    <row r="436" spans="2:5" ht="12.75">
      <c r="B436" s="3"/>
      <c r="C436" s="3"/>
      <c r="D436" s="3"/>
      <c r="E436" s="3"/>
    </row>
    <row r="437" spans="2:5" ht="12.75">
      <c r="B437" s="3"/>
      <c r="C437" s="3"/>
      <c r="D437" s="3"/>
      <c r="E437" s="3"/>
    </row>
    <row r="438" spans="2:5" ht="12.75">
      <c r="B438" s="3"/>
      <c r="C438" s="3"/>
      <c r="D438" s="3"/>
      <c r="E438" s="3"/>
    </row>
    <row r="439" spans="2:5" ht="12.75">
      <c r="B439" s="3"/>
      <c r="C439" s="3"/>
      <c r="D439" s="3"/>
      <c r="E439" s="3"/>
    </row>
    <row r="440" spans="2:5" ht="12.75">
      <c r="B440" s="3"/>
      <c r="C440" s="3"/>
      <c r="D440" s="3"/>
      <c r="E440" s="3"/>
    </row>
    <row r="441" spans="2:5" ht="12.75">
      <c r="B441" s="3"/>
      <c r="C441" s="3"/>
      <c r="D441" s="3"/>
      <c r="E441" s="3"/>
    </row>
    <row r="442" spans="2:5" ht="12.75">
      <c r="B442" s="3"/>
      <c r="C442" s="3"/>
      <c r="D442" s="3"/>
      <c r="E442" s="3"/>
    </row>
    <row r="443" spans="2:5" ht="12.75">
      <c r="B443" s="3"/>
      <c r="C443" s="3"/>
      <c r="D443" s="3"/>
      <c r="E443" s="3"/>
    </row>
    <row r="444" spans="2:5" ht="12.75">
      <c r="B444" s="3"/>
      <c r="C444" s="3"/>
      <c r="D444" s="3"/>
      <c r="E444" s="3"/>
    </row>
    <row r="445" spans="2:5" ht="12.75">
      <c r="B445" s="3"/>
      <c r="C445" s="3"/>
      <c r="D445" s="3"/>
      <c r="E445" s="3"/>
    </row>
    <row r="446" spans="2:5" ht="12.75">
      <c r="B446" s="3"/>
      <c r="C446" s="3"/>
      <c r="D446" s="3"/>
      <c r="E446" s="3"/>
    </row>
    <row r="447" spans="2:5" ht="12.75">
      <c r="B447" s="3"/>
      <c r="C447" s="3"/>
      <c r="D447" s="3"/>
      <c r="E447" s="3"/>
    </row>
    <row r="448" spans="2:5" ht="12.75">
      <c r="B448" s="3"/>
      <c r="C448" s="3"/>
      <c r="D448" s="3"/>
      <c r="E448" s="3"/>
    </row>
    <row r="449" spans="2:5" ht="12.75">
      <c r="B449" s="3"/>
      <c r="C449" s="3"/>
      <c r="D449" s="3"/>
      <c r="E449" s="3"/>
    </row>
    <row r="450" spans="2:5" ht="12.75">
      <c r="B450" s="3"/>
      <c r="C450" s="3"/>
      <c r="D450" s="3"/>
      <c r="E450" s="3"/>
    </row>
    <row r="451" spans="2:5" ht="12.75">
      <c r="B451" s="3"/>
      <c r="C451" s="3"/>
      <c r="D451" s="3"/>
      <c r="E451" s="3"/>
    </row>
    <row r="452" spans="2:5" ht="12.75">
      <c r="B452" s="3"/>
      <c r="C452" s="3"/>
      <c r="D452" s="3"/>
      <c r="E452" s="3"/>
    </row>
    <row r="453" spans="2:5" ht="12.75">
      <c r="B453" s="3"/>
      <c r="C453" s="3"/>
      <c r="D453" s="3"/>
      <c r="E453" s="3"/>
    </row>
    <row r="454" spans="2:5" ht="12.75">
      <c r="B454" s="3"/>
      <c r="C454" s="3"/>
      <c r="D454" s="3"/>
      <c r="E454" s="3"/>
    </row>
    <row r="455" spans="2:5" ht="12.75">
      <c r="B455" s="3"/>
      <c r="C455" s="3"/>
      <c r="D455" s="3"/>
      <c r="E455" s="3"/>
    </row>
    <row r="456" spans="2:5" ht="12.75">
      <c r="B456" s="3"/>
      <c r="C456" s="3"/>
      <c r="D456" s="3"/>
      <c r="E456" s="3"/>
    </row>
    <row r="457" spans="2:5" ht="12.75">
      <c r="B457" s="3"/>
      <c r="C457" s="3"/>
      <c r="D457" s="3"/>
      <c r="E457" s="3"/>
    </row>
    <row r="458" spans="2:5" ht="12.75">
      <c r="B458" s="3"/>
      <c r="C458" s="3"/>
      <c r="D458" s="3"/>
      <c r="E458" s="3"/>
    </row>
    <row r="459" spans="2:5" ht="12.75">
      <c r="B459" s="3"/>
      <c r="C459" s="3"/>
      <c r="D459" s="3"/>
      <c r="E459" s="3"/>
    </row>
    <row r="460" spans="2:5" ht="12.75">
      <c r="B460" s="3"/>
      <c r="C460" s="3"/>
      <c r="D460" s="3"/>
      <c r="E460" s="3"/>
    </row>
    <row r="461" spans="2:5" ht="12.75">
      <c r="B461" s="3"/>
      <c r="C461" s="3"/>
      <c r="D461" s="3"/>
      <c r="E461" s="3"/>
    </row>
    <row r="462" spans="2:5" ht="12.75">
      <c r="B462" s="3"/>
      <c r="C462" s="3"/>
      <c r="D462" s="3"/>
      <c r="E462" s="3"/>
    </row>
    <row r="463" spans="2:5" ht="12.75">
      <c r="B463" s="3"/>
      <c r="C463" s="3"/>
      <c r="D463" s="3"/>
      <c r="E463" s="3"/>
    </row>
    <row r="464" spans="2:5" ht="12.75">
      <c r="B464" s="3"/>
      <c r="C464" s="3"/>
      <c r="D464" s="3"/>
      <c r="E464" s="3"/>
    </row>
    <row r="465" spans="2:5" ht="12.75">
      <c r="B465" s="3"/>
      <c r="C465" s="3"/>
      <c r="D465" s="3"/>
      <c r="E465" s="3"/>
    </row>
    <row r="466" spans="2:5" ht="12.75">
      <c r="B466" s="3"/>
      <c r="C466" s="3"/>
      <c r="D466" s="3"/>
      <c r="E466" s="3"/>
    </row>
    <row r="467" spans="2:5" ht="12.75">
      <c r="B467" s="3"/>
      <c r="C467" s="3"/>
      <c r="D467" s="3"/>
      <c r="E467" s="3"/>
    </row>
    <row r="468" spans="2:5" ht="12.75">
      <c r="B468" s="3"/>
      <c r="C468" s="3"/>
      <c r="D468" s="3"/>
      <c r="E468" s="3"/>
    </row>
    <row r="469" spans="2:5" ht="12.75">
      <c r="B469" s="3"/>
      <c r="C469" s="3"/>
      <c r="D469" s="3"/>
      <c r="E469" s="3"/>
    </row>
    <row r="470" spans="2:5" ht="12.75">
      <c r="B470" s="3"/>
      <c r="C470" s="3"/>
      <c r="D470" s="3"/>
      <c r="E470" s="3"/>
    </row>
    <row r="471" spans="2:5" ht="12.75">
      <c r="B471" s="3"/>
      <c r="C471" s="3"/>
      <c r="D471" s="3"/>
      <c r="E471" s="3"/>
    </row>
    <row r="472" spans="2:5" ht="12.75">
      <c r="B472" s="3"/>
      <c r="C472" s="3"/>
      <c r="D472" s="3"/>
      <c r="E472" s="3"/>
    </row>
    <row r="473" spans="2:5" ht="12.75">
      <c r="B473" s="3"/>
      <c r="C473" s="3"/>
      <c r="D473" s="3"/>
      <c r="E473" s="3"/>
    </row>
    <row r="474" spans="2:5" ht="12.75">
      <c r="B474" s="3"/>
      <c r="C474" s="3"/>
      <c r="D474" s="3"/>
      <c r="E474" s="3"/>
    </row>
    <row r="475" spans="2:5" ht="12.75">
      <c r="B475" s="3"/>
      <c r="C475" s="3"/>
      <c r="D475" s="3"/>
      <c r="E475" s="3"/>
    </row>
    <row r="476" spans="2:5" ht="12.75">
      <c r="B476" s="3"/>
      <c r="C476" s="3"/>
      <c r="D476" s="3"/>
      <c r="E476" s="3"/>
    </row>
    <row r="477" spans="2:5" ht="12.75">
      <c r="B477" s="3"/>
      <c r="C477" s="3"/>
      <c r="D477" s="3"/>
      <c r="E477" s="3"/>
    </row>
    <row r="478" spans="2:5" ht="12.75">
      <c r="B478" s="3"/>
      <c r="C478" s="3"/>
      <c r="D478" s="3"/>
      <c r="E478" s="3"/>
    </row>
    <row r="479" spans="2:5" ht="12.75">
      <c r="B479" s="3"/>
      <c r="C479" s="3"/>
      <c r="D479" s="3"/>
      <c r="E479" s="3"/>
    </row>
    <row r="480" spans="2:5" ht="12.75">
      <c r="B480" s="3"/>
      <c r="C480" s="3"/>
      <c r="D480" s="3"/>
      <c r="E480" s="3"/>
    </row>
    <row r="481" spans="2:5" ht="12.75">
      <c r="B481" s="3"/>
      <c r="C481" s="3"/>
      <c r="D481" s="3"/>
      <c r="E481" s="3"/>
    </row>
    <row r="482" spans="2:5" ht="12.75">
      <c r="B482" s="3"/>
      <c r="C482" s="3"/>
      <c r="D482" s="3"/>
      <c r="E482" s="3"/>
    </row>
    <row r="483" spans="2:5" ht="12.75">
      <c r="B483" s="3"/>
      <c r="C483" s="3"/>
      <c r="D483" s="3"/>
      <c r="E483" s="3"/>
    </row>
    <row r="484" spans="2:5" ht="12.75">
      <c r="B484" s="3"/>
      <c r="C484" s="3"/>
      <c r="D484" s="3"/>
      <c r="E484" s="3"/>
    </row>
    <row r="485" spans="2:5" ht="12.75">
      <c r="B485" s="3"/>
      <c r="C485" s="3"/>
      <c r="D485" s="3"/>
      <c r="E485" s="3"/>
    </row>
    <row r="486" spans="2:5" ht="12.75">
      <c r="B486" s="3"/>
      <c r="C486" s="3"/>
      <c r="D486" s="3"/>
      <c r="E486" s="3"/>
    </row>
    <row r="487" spans="2:5" ht="12.75">
      <c r="B487" s="3"/>
      <c r="C487" s="3"/>
      <c r="D487" s="3"/>
      <c r="E487" s="3"/>
    </row>
    <row r="488" spans="2:5" ht="12.75">
      <c r="B488" s="3"/>
      <c r="C488" s="3"/>
      <c r="D488" s="3"/>
      <c r="E488" s="3"/>
    </row>
    <row r="489" spans="2:5" ht="12.75">
      <c r="B489" s="3"/>
      <c r="C489" s="3"/>
      <c r="D489" s="3"/>
      <c r="E489" s="3"/>
    </row>
    <row r="490" spans="2:5" ht="12.75">
      <c r="B490" s="3"/>
      <c r="C490" s="3"/>
      <c r="D490" s="3"/>
      <c r="E490" s="3"/>
    </row>
    <row r="491" spans="2:5" ht="12.75">
      <c r="B491" s="3"/>
      <c r="C491" s="3"/>
      <c r="D491" s="3"/>
      <c r="E491" s="3"/>
    </row>
    <row r="492" spans="2:5" ht="12.75">
      <c r="B492" s="3"/>
      <c r="C492" s="3"/>
      <c r="D492" s="3"/>
      <c r="E492" s="3"/>
    </row>
    <row r="493" spans="2:5" ht="12.75">
      <c r="B493" s="3"/>
      <c r="C493" s="3"/>
      <c r="D493" s="3"/>
      <c r="E493" s="3"/>
    </row>
    <row r="494" spans="2:5" ht="12.75">
      <c r="B494" s="3"/>
      <c r="C494" s="3"/>
      <c r="D494" s="3"/>
      <c r="E494" s="3"/>
    </row>
    <row r="495" spans="2:5" ht="12.75">
      <c r="B495" s="3"/>
      <c r="C495" s="3"/>
      <c r="D495" s="3"/>
      <c r="E495" s="3"/>
    </row>
    <row r="496" spans="2:5" ht="12.75">
      <c r="B496" s="3"/>
      <c r="C496" s="3"/>
      <c r="D496" s="3"/>
      <c r="E496" s="3"/>
    </row>
    <row r="497" spans="2:5" ht="12.75">
      <c r="B497" s="3"/>
      <c r="C497" s="3"/>
      <c r="D497" s="3"/>
      <c r="E497" s="3"/>
    </row>
    <row r="498" spans="2:5" ht="12.75">
      <c r="B498" s="3"/>
      <c r="C498" s="3"/>
      <c r="D498" s="3"/>
      <c r="E498" s="3"/>
    </row>
    <row r="499" spans="2:5" ht="12.75">
      <c r="B499" s="3"/>
      <c r="C499" s="3"/>
      <c r="D499" s="3"/>
      <c r="E499" s="3"/>
    </row>
    <row r="500" spans="2:5" ht="12.75">
      <c r="B500" s="3"/>
      <c r="C500" s="3"/>
      <c r="D500" s="3"/>
      <c r="E500" s="3"/>
    </row>
    <row r="501" spans="2:5" ht="12.75">
      <c r="B501" s="3"/>
      <c r="C501" s="3"/>
      <c r="D501" s="3"/>
      <c r="E501" s="3"/>
    </row>
    <row r="502" spans="2:5" ht="12.75">
      <c r="B502" s="3"/>
      <c r="C502" s="3"/>
      <c r="D502" s="3"/>
      <c r="E502" s="3"/>
    </row>
  </sheetData>
  <sheetProtection password="D99C" sheet="1" objects="1" scenarios="1" selectLockedCells="1"/>
  <mergeCells count="8">
    <mergeCell ref="B7:E7"/>
    <mergeCell ref="AB7:AE7"/>
    <mergeCell ref="D1:F1"/>
    <mergeCell ref="D2:F2"/>
    <mergeCell ref="AB5:AE5"/>
    <mergeCell ref="AB6:AE6"/>
    <mergeCell ref="B5:E5"/>
    <mergeCell ref="B6:E6"/>
  </mergeCells>
  <conditionalFormatting sqref="D10:D11 D13:D17 C12:C13 E18 C20:C23 D21 D23 E24:E25 D29:D40 E41 D43:D44 E45:E46 B8:B9 B42:B44 B13 B18:B19 B27:B28 B21:B22 B24">
    <cfRule type="cellIs" priority="1" dxfId="0" operator="notEqual" stopIfTrue="1">
      <formula>AB8</formula>
    </cfRule>
  </conditionalFormatting>
  <conditionalFormatting sqref="V8 Y8 AD10:AD11 AD13:AD17 AC12:AC13 AE18 AC20:AC23 AD21 AD23 AE24:AE25 AD29:AD40 AE41 AD43:AD44 AE45:AE46 AB8:AB9 AB13 AB18:AB19 AB21:AB22 AB24 AB27:AB28 AB43:AB44">
    <cfRule type="cellIs" priority="2" dxfId="0" operator="notEqual" stopIfTrue="1">
      <formula>AO8</formula>
    </cfRule>
  </conditionalFormatting>
  <dataValidations count="1">
    <dataValidation type="list" allowBlank="1" showInputMessage="1" showErrorMessage="1" sqref="AB9 B42:B44 B27:B28 B21:B22 B18:B19 B13 B8:B9">
      <formula1>$Y$8:$Y$20</formula1>
    </dataValidation>
  </dataValidations>
  <printOptions/>
  <pageMargins left="0.75" right="0.75" top="1" bottom="1" header="0.5" footer="0.5"/>
  <pageSetup fitToHeight="1" fitToWidth="1" horizontalDpi="300" verticalDpi="300" orientation="portrait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8"/>
  <sheetViews>
    <sheetView showGridLines="0" zoomScalePageLayoutView="0" workbookViewId="0" topLeftCell="A1">
      <selection activeCell="F1" sqref="F1:H1"/>
    </sheetView>
  </sheetViews>
  <sheetFormatPr defaultColWidth="8.8515625" defaultRowHeight="12.75"/>
  <cols>
    <col min="1" max="1" width="1.7109375" style="0" customWidth="1"/>
    <col min="2" max="2" width="11.421875" style="0" customWidth="1"/>
    <col min="3" max="3" width="13.00390625" style="0" customWidth="1"/>
    <col min="4" max="4" width="9.140625" style="0" customWidth="1"/>
    <col min="5" max="5" width="13.28125" style="0" customWidth="1"/>
    <col min="6" max="6" width="9.140625" style="0" customWidth="1"/>
    <col min="7" max="7" width="13.421875" style="0" customWidth="1"/>
    <col min="8" max="26" width="8.8515625" style="0" customWidth="1"/>
    <col min="27" max="28" width="8.8515625" style="43" hidden="1" customWidth="1"/>
    <col min="29" max="29" width="12.421875" style="43" hidden="1" customWidth="1"/>
    <col min="30" max="30" width="8.8515625" style="43" hidden="1" customWidth="1"/>
    <col min="31" max="31" width="12.7109375" style="43" hidden="1" customWidth="1"/>
    <col min="32" max="32" width="8.8515625" style="43" hidden="1" customWidth="1"/>
    <col min="33" max="33" width="11.8515625" style="43" hidden="1" customWidth="1"/>
    <col min="34" max="36" width="8.8515625" style="43" hidden="1" customWidth="1"/>
  </cols>
  <sheetData>
    <row r="1" spans="1:28" ht="12.75">
      <c r="A1" t="s">
        <v>80</v>
      </c>
      <c r="E1" s="19" t="s">
        <v>67</v>
      </c>
      <c r="F1" s="102"/>
      <c r="G1" s="102"/>
      <c r="H1" s="102"/>
      <c r="AB1" s="43">
        <f>SUM(AB96:AG162)</f>
        <v>6</v>
      </c>
    </row>
    <row r="2" spans="5:8" ht="12.75">
      <c r="E2" s="19" t="s">
        <v>68</v>
      </c>
      <c r="F2" s="103"/>
      <c r="G2" s="103"/>
      <c r="H2" s="103"/>
    </row>
    <row r="3" ht="21.75" customHeight="1">
      <c r="A3" s="18" t="str">
        <f>IF(SUM(AB1)=0,"You have successfully completed this problem.","You have "&amp;AB1&amp;" item(s) remaining to answer correctly.")</f>
        <v>You have 6 item(s) remaining to answer correctly.</v>
      </c>
    </row>
    <row r="4" ht="12.75">
      <c r="A4" s="4"/>
    </row>
    <row r="5" spans="3:29" ht="12.75">
      <c r="C5" t="s">
        <v>59</v>
      </c>
      <c r="AC5" s="43" t="s">
        <v>59</v>
      </c>
    </row>
    <row r="6" spans="3:33" ht="41.25" customHeight="1">
      <c r="C6" s="30" t="s">
        <v>50</v>
      </c>
      <c r="D6" s="31" t="s">
        <v>60</v>
      </c>
      <c r="E6" s="31" t="s">
        <v>61</v>
      </c>
      <c r="F6" s="32" t="s">
        <v>62</v>
      </c>
      <c r="G6" s="33" t="s">
        <v>59</v>
      </c>
      <c r="AC6" s="44" t="s">
        <v>50</v>
      </c>
      <c r="AD6" s="45" t="s">
        <v>60</v>
      </c>
      <c r="AE6" s="45" t="s">
        <v>61</v>
      </c>
      <c r="AF6" s="46" t="s">
        <v>62</v>
      </c>
      <c r="AG6" s="47" t="s">
        <v>59</v>
      </c>
    </row>
    <row r="7" spans="3:33" ht="21.75" customHeight="1">
      <c r="C7" s="36" t="s">
        <v>71</v>
      </c>
      <c r="D7" s="34" t="s">
        <v>60</v>
      </c>
      <c r="E7" s="37" t="s">
        <v>71</v>
      </c>
      <c r="F7" s="35" t="s">
        <v>62</v>
      </c>
      <c r="G7" s="38" t="s">
        <v>71</v>
      </c>
      <c r="AC7" s="48">
        <v>86826.28</v>
      </c>
      <c r="AD7" s="49" t="s">
        <v>60</v>
      </c>
      <c r="AE7" s="50">
        <v>100000</v>
      </c>
      <c r="AF7" s="51" t="s">
        <v>62</v>
      </c>
      <c r="AG7" s="52">
        <f>+AC7/AE7</f>
        <v>0.8682628</v>
      </c>
    </row>
    <row r="8" spans="3:33" ht="12.75">
      <c r="C8" s="5"/>
      <c r="D8" s="5"/>
      <c r="E8" s="5"/>
      <c r="F8" s="5"/>
      <c r="G8" s="5"/>
      <c r="AC8" s="53"/>
      <c r="AD8" s="53"/>
      <c r="AE8" s="53"/>
      <c r="AF8" s="53"/>
      <c r="AG8" s="53"/>
    </row>
    <row r="9" spans="3:33" ht="12.75">
      <c r="C9" s="5"/>
      <c r="D9" s="5"/>
      <c r="E9" s="5"/>
      <c r="F9" s="5"/>
      <c r="G9" s="5"/>
      <c r="AC9" s="53"/>
      <c r="AD9" s="53"/>
      <c r="AE9" s="53"/>
      <c r="AF9" s="53"/>
      <c r="AG9" s="53"/>
    </row>
    <row r="10" spans="3:33" ht="12.75">
      <c r="C10" s="5" t="s">
        <v>63</v>
      </c>
      <c r="D10" s="5"/>
      <c r="E10" s="5"/>
      <c r="F10" s="5"/>
      <c r="G10" s="5"/>
      <c r="AC10" s="53" t="s">
        <v>63</v>
      </c>
      <c r="AD10" s="53"/>
      <c r="AE10" s="53"/>
      <c r="AF10" s="53"/>
      <c r="AG10" s="53"/>
    </row>
    <row r="11" spans="3:33" ht="38.25">
      <c r="C11" s="30" t="s">
        <v>64</v>
      </c>
      <c r="D11" s="31" t="s">
        <v>60</v>
      </c>
      <c r="E11" s="31" t="s">
        <v>59</v>
      </c>
      <c r="F11" s="32" t="s">
        <v>62</v>
      </c>
      <c r="G11" s="33" t="s">
        <v>63</v>
      </c>
      <c r="AC11" s="44" t="s">
        <v>64</v>
      </c>
      <c r="AD11" s="45" t="s">
        <v>60</v>
      </c>
      <c r="AE11" s="45" t="s">
        <v>59</v>
      </c>
      <c r="AF11" s="46" t="s">
        <v>62</v>
      </c>
      <c r="AG11" s="47" t="s">
        <v>63</v>
      </c>
    </row>
    <row r="12" spans="3:33" ht="21.75" customHeight="1">
      <c r="C12" s="36" t="s">
        <v>71</v>
      </c>
      <c r="D12" s="34" t="s">
        <v>60</v>
      </c>
      <c r="E12" s="39" t="s">
        <v>71</v>
      </c>
      <c r="F12" s="35" t="s">
        <v>62</v>
      </c>
      <c r="G12" s="40" t="s">
        <v>71</v>
      </c>
      <c r="AC12" s="48">
        <v>28.5</v>
      </c>
      <c r="AD12" s="49" t="s">
        <v>60</v>
      </c>
      <c r="AE12" s="54">
        <f>+AG7</f>
        <v>0.8682628</v>
      </c>
      <c r="AF12" s="51" t="s">
        <v>62</v>
      </c>
      <c r="AG12" s="55">
        <f>+AC12/AE12</f>
        <v>32.82416337542044</v>
      </c>
    </row>
    <row r="13" spans="3:7" ht="12.75">
      <c r="C13" s="5"/>
      <c r="D13" s="5"/>
      <c r="E13" s="5"/>
      <c r="F13" s="5"/>
      <c r="G13" s="5"/>
    </row>
    <row r="96" spans="28:33" ht="12.75">
      <c r="AB96" s="56">
        <f aca="true" t="shared" si="0" ref="AB96:AG100">IF(AB6=B6,0,1)</f>
        <v>0</v>
      </c>
      <c r="AC96" s="56">
        <f t="shared" si="0"/>
        <v>0</v>
      </c>
      <c r="AD96" s="56">
        <f t="shared" si="0"/>
        <v>0</v>
      </c>
      <c r="AE96" s="56">
        <f t="shared" si="0"/>
        <v>0</v>
      </c>
      <c r="AF96" s="56">
        <f t="shared" si="0"/>
        <v>0</v>
      </c>
      <c r="AG96" s="56">
        <f t="shared" si="0"/>
        <v>0</v>
      </c>
    </row>
    <row r="97" spans="28:33" ht="12.75">
      <c r="AB97" s="56">
        <f t="shared" si="0"/>
        <v>0</v>
      </c>
      <c r="AC97" s="56">
        <f t="shared" si="0"/>
        <v>1</v>
      </c>
      <c r="AD97" s="56">
        <f t="shared" si="0"/>
        <v>0</v>
      </c>
      <c r="AE97" s="56">
        <f t="shared" si="0"/>
        <v>1</v>
      </c>
      <c r="AF97" s="56">
        <f t="shared" si="0"/>
        <v>0</v>
      </c>
      <c r="AG97" s="56">
        <f t="shared" si="0"/>
        <v>1</v>
      </c>
    </row>
    <row r="98" spans="28:33" ht="12.75">
      <c r="AB98" s="56">
        <f t="shared" si="0"/>
        <v>0</v>
      </c>
      <c r="AC98" s="56">
        <f t="shared" si="0"/>
        <v>0</v>
      </c>
      <c r="AD98" s="56">
        <f t="shared" si="0"/>
        <v>0</v>
      </c>
      <c r="AE98" s="56">
        <f t="shared" si="0"/>
        <v>0</v>
      </c>
      <c r="AF98" s="56">
        <f t="shared" si="0"/>
        <v>0</v>
      </c>
      <c r="AG98" s="56">
        <f t="shared" si="0"/>
        <v>0</v>
      </c>
    </row>
    <row r="99" spans="28:33" ht="12.75">
      <c r="AB99" s="56">
        <f t="shared" si="0"/>
        <v>0</v>
      </c>
      <c r="AC99" s="56">
        <f t="shared" si="0"/>
        <v>0</v>
      </c>
      <c r="AD99" s="56">
        <f t="shared" si="0"/>
        <v>0</v>
      </c>
      <c r="AE99" s="56">
        <f t="shared" si="0"/>
        <v>0</v>
      </c>
      <c r="AF99" s="56">
        <f t="shared" si="0"/>
        <v>0</v>
      </c>
      <c r="AG99" s="56">
        <f t="shared" si="0"/>
        <v>0</v>
      </c>
    </row>
    <row r="100" spans="28:33" ht="12.75">
      <c r="AB100" s="56">
        <f t="shared" si="0"/>
        <v>0</v>
      </c>
      <c r="AC100" s="56">
        <f t="shared" si="0"/>
        <v>0</v>
      </c>
      <c r="AD100" s="56">
        <f t="shared" si="0"/>
        <v>0</v>
      </c>
      <c r="AE100" s="56">
        <f t="shared" si="0"/>
        <v>0</v>
      </c>
      <c r="AF100" s="56">
        <f t="shared" si="0"/>
        <v>0</v>
      </c>
      <c r="AG100" s="56">
        <f t="shared" si="0"/>
        <v>0</v>
      </c>
    </row>
    <row r="101" spans="28:33" ht="12.75">
      <c r="AB101" s="56">
        <f>IF(AB11=B11,0,1)</f>
        <v>0</v>
      </c>
      <c r="AC101" s="56">
        <f aca="true" t="shared" si="1" ref="AC101:AG103">IF(AC11=C11,0,1)</f>
        <v>0</v>
      </c>
      <c r="AD101" s="56">
        <f t="shared" si="1"/>
        <v>0</v>
      </c>
      <c r="AE101" s="56">
        <f t="shared" si="1"/>
        <v>0</v>
      </c>
      <c r="AF101" s="56">
        <f t="shared" si="1"/>
        <v>0</v>
      </c>
      <c r="AG101" s="56">
        <f t="shared" si="1"/>
        <v>0</v>
      </c>
    </row>
    <row r="102" spans="28:33" ht="12.75">
      <c r="AB102" s="56">
        <f aca="true" t="shared" si="2" ref="AB102:AB108">IF(AB12=B12,0,1)</f>
        <v>0</v>
      </c>
      <c r="AC102" s="56">
        <f t="shared" si="1"/>
        <v>1</v>
      </c>
      <c r="AD102" s="56">
        <f t="shared" si="1"/>
        <v>0</v>
      </c>
      <c r="AE102" s="56">
        <f t="shared" si="1"/>
        <v>1</v>
      </c>
      <c r="AF102" s="56">
        <f t="shared" si="1"/>
        <v>0</v>
      </c>
      <c r="AG102" s="56">
        <f t="shared" si="1"/>
        <v>1</v>
      </c>
    </row>
    <row r="103" spans="28:33" ht="12.75">
      <c r="AB103" s="56">
        <f t="shared" si="2"/>
        <v>0</v>
      </c>
      <c r="AC103" s="56">
        <f t="shared" si="1"/>
        <v>0</v>
      </c>
      <c r="AD103" s="56">
        <f t="shared" si="1"/>
        <v>0</v>
      </c>
      <c r="AE103" s="56">
        <f t="shared" si="1"/>
        <v>0</v>
      </c>
      <c r="AF103" s="56">
        <f t="shared" si="1"/>
        <v>0</v>
      </c>
      <c r="AG103" s="56">
        <f t="shared" si="1"/>
        <v>0</v>
      </c>
    </row>
    <row r="104" spans="28:33" ht="12.75">
      <c r="AB104" s="56">
        <f t="shared" si="2"/>
        <v>0</v>
      </c>
      <c r="AC104" s="56">
        <f aca="true" t="shared" si="3" ref="AC104:AG108">IF(AC14=C14,0,1)</f>
        <v>0</v>
      </c>
      <c r="AD104" s="56">
        <f t="shared" si="3"/>
        <v>0</v>
      </c>
      <c r="AE104" s="56">
        <f t="shared" si="3"/>
        <v>0</v>
      </c>
      <c r="AF104" s="56">
        <f t="shared" si="3"/>
        <v>0</v>
      </c>
      <c r="AG104" s="56">
        <f t="shared" si="3"/>
        <v>0</v>
      </c>
    </row>
    <row r="105" spans="28:33" ht="12.75">
      <c r="AB105" s="56">
        <f t="shared" si="2"/>
        <v>0</v>
      </c>
      <c r="AC105" s="56">
        <f t="shared" si="3"/>
        <v>0</v>
      </c>
      <c r="AD105" s="56">
        <f t="shared" si="3"/>
        <v>0</v>
      </c>
      <c r="AE105" s="56">
        <f t="shared" si="3"/>
        <v>0</v>
      </c>
      <c r="AF105" s="56">
        <f t="shared" si="3"/>
        <v>0</v>
      </c>
      <c r="AG105" s="56">
        <f t="shared" si="3"/>
        <v>0</v>
      </c>
    </row>
    <row r="106" spans="28:33" ht="12.75">
      <c r="AB106" s="56">
        <f t="shared" si="2"/>
        <v>0</v>
      </c>
      <c r="AC106" s="56">
        <f t="shared" si="3"/>
        <v>0</v>
      </c>
      <c r="AD106" s="56">
        <f t="shared" si="3"/>
        <v>0</v>
      </c>
      <c r="AE106" s="56">
        <f t="shared" si="3"/>
        <v>0</v>
      </c>
      <c r="AF106" s="56">
        <f t="shared" si="3"/>
        <v>0</v>
      </c>
      <c r="AG106" s="56">
        <f t="shared" si="3"/>
        <v>0</v>
      </c>
    </row>
    <row r="107" spans="28:33" ht="12.75">
      <c r="AB107" s="56">
        <f t="shared" si="2"/>
        <v>0</v>
      </c>
      <c r="AC107" s="56">
        <f t="shared" si="3"/>
        <v>0</v>
      </c>
      <c r="AD107" s="56">
        <f t="shared" si="3"/>
        <v>0</v>
      </c>
      <c r="AE107" s="56">
        <f t="shared" si="3"/>
        <v>0</v>
      </c>
      <c r="AF107" s="56">
        <f t="shared" si="3"/>
        <v>0</v>
      </c>
      <c r="AG107" s="56">
        <f t="shared" si="3"/>
        <v>0</v>
      </c>
    </row>
    <row r="108" spans="28:33" ht="12.75">
      <c r="AB108" s="56">
        <f t="shared" si="2"/>
        <v>0</v>
      </c>
      <c r="AC108" s="56">
        <f t="shared" si="3"/>
        <v>0</v>
      </c>
      <c r="AD108" s="56">
        <f t="shared" si="3"/>
        <v>0</v>
      </c>
      <c r="AE108" s="56">
        <f t="shared" si="3"/>
        <v>0</v>
      </c>
      <c r="AF108" s="56">
        <f t="shared" si="3"/>
        <v>0</v>
      </c>
      <c r="AG108" s="56">
        <f t="shared" si="3"/>
        <v>0</v>
      </c>
    </row>
  </sheetData>
  <sheetProtection password="D99C" sheet="1" objects="1" scenarios="1" selectLockedCells="1"/>
  <mergeCells count="2">
    <mergeCell ref="F1:H1"/>
    <mergeCell ref="F2:H2"/>
  </mergeCells>
  <conditionalFormatting sqref="C7 C12 G7 E7 E12 G12">
    <cfRule type="cellIs" priority="1" dxfId="0" operator="notEqual" stopIfTrue="1">
      <formula>AC7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Clara City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Passalacqua</dc:creator>
  <cp:keywords/>
  <dc:description/>
  <cp:lastModifiedBy>Technology Coordinator</cp:lastModifiedBy>
  <cp:lastPrinted>2004-11-16T02:24:06Z</cp:lastPrinted>
  <dcterms:created xsi:type="dcterms:W3CDTF">2003-04-13T19:25:51Z</dcterms:created>
  <dcterms:modified xsi:type="dcterms:W3CDTF">2011-12-12T15:38:43Z</dcterms:modified>
  <cp:category/>
  <cp:version/>
  <cp:contentType/>
  <cp:contentStatus/>
</cp:coreProperties>
</file>